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bolcom-my.sharepoint.com/personal/evanvliet_bol_com/Documents/Documenten/Klusjes/Verkooptrends 2020/"/>
    </mc:Choice>
  </mc:AlternateContent>
  <xr:revisionPtr revIDLastSave="59" documentId="8_{65A874D1-C17D-442D-AC77-6ABBB1FB523A}" xr6:coauthVersionLast="45" xr6:coauthVersionMax="45" xr10:uidLastSave="{E84683CB-4D75-41F5-A446-D5180B76B1B0}"/>
  <bookViews>
    <workbookView xWindow="-30828" yWindow="-3576" windowWidth="30936" windowHeight="16896" activeTab="1" xr2:uid="{7C883B92-2C97-4EAB-8415-B41B051BAD5E}"/>
  </bookViews>
  <sheets>
    <sheet name="Trend per land &amp; categorie" sheetId="1" r:id="rId1"/>
    <sheet name="Uitleg" sheetId="3" r:id="rId2"/>
  </sheets>
  <definedNames>
    <definedName name="_xlnm._FilterDatabase" localSheetId="0" hidden="1">'Trend per land &amp; categorie'!$B$61:$C$61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E9" i="1"/>
  <c r="F9" i="1"/>
  <c r="G9" i="1"/>
  <c r="H9" i="1"/>
  <c r="I9" i="1"/>
  <c r="J9" i="1"/>
  <c r="K9" i="1"/>
  <c r="L9" i="1"/>
  <c r="M9" i="1"/>
  <c r="N9" i="1"/>
  <c r="O9" i="1"/>
  <c r="P9" i="1"/>
  <c r="Q9" i="1"/>
  <c r="R9" i="1"/>
  <c r="S9" i="1"/>
  <c r="T9" i="1"/>
  <c r="U9" i="1"/>
  <c r="V9" i="1"/>
  <c r="W9" i="1"/>
  <c r="X9" i="1"/>
  <c r="Y9" i="1"/>
  <c r="Z9" i="1"/>
  <c r="AA9" i="1"/>
  <c r="AB9" i="1"/>
  <c r="AC9" i="1"/>
  <c r="D10" i="1"/>
  <c r="E10" i="1"/>
  <c r="F10" i="1"/>
  <c r="G10" i="1"/>
  <c r="H10" i="1"/>
  <c r="I10" i="1"/>
  <c r="J10" i="1"/>
  <c r="K10" i="1"/>
  <c r="L10" i="1"/>
  <c r="M10" i="1"/>
  <c r="N10" i="1"/>
  <c r="O10" i="1"/>
  <c r="P10" i="1"/>
  <c r="Q10" i="1"/>
  <c r="R10" i="1"/>
  <c r="S10" i="1"/>
  <c r="T10" i="1"/>
  <c r="U10" i="1"/>
  <c r="V10" i="1"/>
  <c r="W10" i="1"/>
  <c r="X10" i="1"/>
  <c r="Y10" i="1"/>
  <c r="Z10" i="1"/>
  <c r="AA10" i="1"/>
  <c r="AB10" i="1"/>
  <c r="AC10" i="1"/>
</calcChain>
</file>

<file path=xl/sharedStrings.xml><?xml version="1.0" encoding="utf-8"?>
<sst xmlns="http://schemas.openxmlformats.org/spreadsheetml/2006/main" count="1009" uniqueCount="529">
  <si>
    <t>Fiets Kamperen en Outdoor Hardwaren</t>
  </si>
  <si>
    <t>Film</t>
  </si>
  <si>
    <t>Woondecoratie en Textiel</t>
  </si>
  <si>
    <t>Drank</t>
  </si>
  <si>
    <t>Games</t>
  </si>
  <si>
    <t>Beauty</t>
  </si>
  <si>
    <t>Digitaal</t>
  </si>
  <si>
    <t>Muziek</t>
  </si>
  <si>
    <t>Mobiele Hardware en Wearables</t>
  </si>
  <si>
    <t>Erotiek</t>
  </si>
  <si>
    <t>Meubelen</t>
  </si>
  <si>
    <t>Gezondheid</t>
  </si>
  <si>
    <t>Huishouden</t>
  </si>
  <si>
    <t>Diervoeding</t>
  </si>
  <si>
    <t>Computer Accessoires</t>
  </si>
  <si>
    <t>Verlichting</t>
  </si>
  <si>
    <t>Tuin en Kerst</t>
  </si>
  <si>
    <t>Baby Hardwaren</t>
  </si>
  <si>
    <t>Kern Speelgoed</t>
  </si>
  <si>
    <t>Baby Verzorging</t>
  </si>
  <si>
    <t>Algemene Boeken</t>
  </si>
  <si>
    <t>Sport Hardwaren</t>
  </si>
  <si>
    <t>Computer Hardware</t>
  </si>
  <si>
    <t>School en Kantoor</t>
  </si>
  <si>
    <t>Gereedschap en Verf</t>
  </si>
  <si>
    <t>Groot Huishoudelijk</t>
  </si>
  <si>
    <t>Klein Huishoudelijk</t>
  </si>
  <si>
    <t>Sieraden en Horloges</t>
  </si>
  <si>
    <t>Sanitair en Veilig Wonen</t>
  </si>
  <si>
    <t>Educatieve Boeken</t>
  </si>
  <si>
    <t>Beeld en Geluid Accessoires</t>
  </si>
  <si>
    <t>Telefoon en Tablet Accessoires</t>
  </si>
  <si>
    <t>Dierbenodigdheden en Ruitersport</t>
  </si>
  <si>
    <t>Hobby Spellen en Buitenspeelgoed</t>
  </si>
  <si>
    <t>Tassen Reisbagage en Modeaccessoires</t>
  </si>
  <si>
    <t>Persoonlijke Verzorging en Huishoudmiddelen</t>
  </si>
  <si>
    <t>week</t>
  </si>
  <si>
    <t>Nederland</t>
  </si>
  <si>
    <t>Land</t>
  </si>
  <si>
    <t>Categorie</t>
  </si>
  <si>
    <t>Selecteer categorie</t>
  </si>
  <si>
    <t>Selecteer land</t>
  </si>
  <si>
    <t>Baby Vaste Voeding</t>
  </si>
  <si>
    <t>Flesvoeding</t>
  </si>
  <si>
    <t>Luiers</t>
  </si>
  <si>
    <t>Geuren</t>
  </si>
  <si>
    <t>Gezichtsverzorging</t>
  </si>
  <si>
    <t>Dier Accessoires</t>
  </si>
  <si>
    <t>Dier Verzorging</t>
  </si>
  <si>
    <t>Bier</t>
  </si>
  <si>
    <t>Drankpakket</t>
  </si>
  <si>
    <t>Koffie en Thee</t>
  </si>
  <si>
    <t>Likeur</t>
  </si>
  <si>
    <t>Mousserende wijn</t>
  </si>
  <si>
    <t>Niet-alcoholische drank</t>
  </si>
  <si>
    <t>Premix drank</t>
  </si>
  <si>
    <t>Sterke drank</t>
  </si>
  <si>
    <t>Versterkte wijn</t>
  </si>
  <si>
    <t>Whisky</t>
  </si>
  <si>
    <t>Wijn</t>
  </si>
  <si>
    <t>Condooms</t>
  </si>
  <si>
    <t>Erotische Lingerie</t>
  </si>
  <si>
    <t>Glijmiddel</t>
  </si>
  <si>
    <t>Afslanken</t>
  </si>
  <si>
    <t>Antirookbehandeling</t>
  </si>
  <si>
    <t>Contactlenzen</t>
  </si>
  <si>
    <t>EHBO</t>
  </si>
  <si>
    <t>Hulpmiddelen Invaliditeit</t>
  </si>
  <si>
    <t>Lenzenvloeistof</t>
  </si>
  <si>
    <t>Muggenbescherming BPH</t>
  </si>
  <si>
    <t>Pijnstillers</t>
  </si>
  <si>
    <t>Reisziekte</t>
  </si>
  <si>
    <t>Sportvoeding</t>
  </si>
  <si>
    <t>Thuistests</t>
  </si>
  <si>
    <t>Voedingssupplementen BPH</t>
  </si>
  <si>
    <t>Aromatherapie</t>
  </si>
  <si>
    <t>Home Entertainment</t>
  </si>
  <si>
    <t>Personal Audio</t>
  </si>
  <si>
    <t>Navigatie</t>
  </si>
  <si>
    <t>Multimedia Devices</t>
  </si>
  <si>
    <t>Network Equipment</t>
  </si>
  <si>
    <t>Storage Devices</t>
  </si>
  <si>
    <t>Carrying Cases</t>
  </si>
  <si>
    <t>Input Devices</t>
  </si>
  <si>
    <t>Other Computer Accessories</t>
  </si>
  <si>
    <t>Software</t>
  </si>
  <si>
    <t>Printers</t>
  </si>
  <si>
    <t>Desktop computers</t>
  </si>
  <si>
    <t>Laptop Computers</t>
  </si>
  <si>
    <t>Monitors</t>
  </si>
  <si>
    <t>Other Hardware</t>
  </si>
  <si>
    <t>Cooking</t>
  </si>
  <si>
    <t>Cooking Replacement Parts</t>
  </si>
  <si>
    <t>Dishwashers</t>
  </si>
  <si>
    <t>Health Care</t>
  </si>
  <si>
    <t>Household Appliances</t>
  </si>
  <si>
    <t>Kitchen Machines Small</t>
  </si>
  <si>
    <t>GSMs</t>
  </si>
  <si>
    <t>Smartphones</t>
  </si>
  <si>
    <t>Tablets</t>
  </si>
  <si>
    <t>Telefonie thuis</t>
  </si>
  <si>
    <t>Activitytracker</t>
  </si>
  <si>
    <t>Smartwatch</t>
  </si>
  <si>
    <t>Sporthorloges</t>
  </si>
  <si>
    <t>Telefonie accessoires overig</t>
  </si>
  <si>
    <t>Telefonie en tablet bescherming</t>
  </si>
  <si>
    <t>Telefonie en tablet opladen</t>
  </si>
  <si>
    <t>Wearables accessoires</t>
  </si>
  <si>
    <t>Camera</t>
  </si>
  <si>
    <t>Televisie</t>
  </si>
  <si>
    <t>Behang</t>
  </si>
  <si>
    <t>Bouwmaterialen</t>
  </si>
  <si>
    <t>Elektrisch gereedschap</t>
  </si>
  <si>
    <t>Handgereedschap</t>
  </si>
  <si>
    <t>Overig Gereedschap en Verf</t>
  </si>
  <si>
    <t>Verven</t>
  </si>
  <si>
    <t>Afwassen en Schoonmaken</t>
  </si>
  <si>
    <t>Boodschappen doen</t>
  </si>
  <si>
    <t>Opbergen</t>
  </si>
  <si>
    <t>Prullenbakken</t>
  </si>
  <si>
    <t>Voedsel bewaren</t>
  </si>
  <si>
    <t>Bakgerei</t>
  </si>
  <si>
    <t>Barbecues</t>
  </si>
  <si>
    <t>Keukentextiel</t>
  </si>
  <si>
    <t>Kookgerei</t>
  </si>
  <si>
    <t>Messen en Scharen</t>
  </si>
  <si>
    <t>Pannen</t>
  </si>
  <si>
    <t>Bankstellen</t>
  </si>
  <si>
    <t>Bedden</t>
  </si>
  <si>
    <t>Bedonderdelen</t>
  </si>
  <si>
    <t>Bureaus</t>
  </si>
  <si>
    <t>Eethoeken</t>
  </si>
  <si>
    <t>Hockers</t>
  </si>
  <si>
    <t>Kasten</t>
  </si>
  <si>
    <t>Kastinrichting</t>
  </si>
  <si>
    <t>Matrassen</t>
  </si>
  <si>
    <t>Relaxfauteuils</t>
  </si>
  <si>
    <t>Stoelen</t>
  </si>
  <si>
    <t>Tafels</t>
  </si>
  <si>
    <t>Brandbeveiliging</t>
  </si>
  <si>
    <t>Centrale Verwarming</t>
  </si>
  <si>
    <t>Elektra</t>
  </si>
  <si>
    <t>Ijzerwaren</t>
  </si>
  <si>
    <t>Inbraakbeveiliging</t>
  </si>
  <si>
    <t>Keuken</t>
  </si>
  <si>
    <t>Bestek</t>
  </si>
  <si>
    <t>Glazen</t>
  </si>
  <si>
    <t>Servies</t>
  </si>
  <si>
    <t>Tafelaankleding</t>
  </si>
  <si>
    <t>Bewatering</t>
  </si>
  <si>
    <t>Buitenverlichting</t>
  </si>
  <si>
    <t>Kerst</t>
  </si>
  <si>
    <t>Onkruidbestrijding</t>
  </si>
  <si>
    <t>Tuinaanleg</t>
  </si>
  <si>
    <t>Tuingereedschap</t>
  </si>
  <si>
    <t>Tuininrichting</t>
  </si>
  <si>
    <t>Tuinmeubelen</t>
  </si>
  <si>
    <t>Vijvers</t>
  </si>
  <si>
    <t>Zonwering Tuin</t>
  </si>
  <si>
    <t>Lamp Onderdelen</t>
  </si>
  <si>
    <t>Badtextiel</t>
  </si>
  <si>
    <t>Dekbedden</t>
  </si>
  <si>
    <t>Dekbedovertrekken</t>
  </si>
  <si>
    <t>Gordijnaccessoires</t>
  </si>
  <si>
    <t>Gordijnen</t>
  </si>
  <si>
    <t>Horren</t>
  </si>
  <si>
    <t>Jaloezieen</t>
  </si>
  <si>
    <t>Kussens</t>
  </si>
  <si>
    <t>Kussenslopen</t>
  </si>
  <si>
    <t>Moltons</t>
  </si>
  <si>
    <t>Decoratie</t>
  </si>
  <si>
    <t>Halaccessoires</t>
  </si>
  <si>
    <t>Interieurparfum</t>
  </si>
  <si>
    <t>Kunstbloemen</t>
  </si>
  <si>
    <t>Onbekend Home Furnishing</t>
  </si>
  <si>
    <t>Sierkussens</t>
  </si>
  <si>
    <t>Slaapkameraccessoires</t>
  </si>
  <si>
    <t>Spiegels</t>
  </si>
  <si>
    <t>Vloerbekleding</t>
  </si>
  <si>
    <t>Ebooks Internationaal</t>
  </si>
  <si>
    <t>Ereaders</t>
  </si>
  <si>
    <t>Kobo Plus</t>
  </si>
  <si>
    <t>Bureau-accessoires</t>
  </si>
  <si>
    <t>Evenementen</t>
  </si>
  <si>
    <t>Geldverwerking</t>
  </si>
  <si>
    <t>Presenteren</t>
  </si>
  <si>
    <t>Schrijfwaren</t>
  </si>
  <si>
    <t>DVD</t>
  </si>
  <si>
    <t>Onbekend Movies</t>
  </si>
  <si>
    <t>Games Accessories</t>
  </si>
  <si>
    <t>Games Consoles</t>
  </si>
  <si>
    <t>Darts</t>
  </si>
  <si>
    <t>Feestartikelen</t>
  </si>
  <si>
    <t>Knutselen</t>
  </si>
  <si>
    <t>Modelbouw</t>
  </si>
  <si>
    <t>Outdoor Toys</t>
  </si>
  <si>
    <t>Puzzels</t>
  </si>
  <si>
    <t>Spellen</t>
  </si>
  <si>
    <t>Speltafels</t>
  </si>
  <si>
    <t>Vliegers</t>
  </si>
  <si>
    <t>Waterspeelgoed</t>
  </si>
  <si>
    <t>Babyspeelgoed</t>
  </si>
  <si>
    <t>Elektronisch Speelgoed</t>
  </si>
  <si>
    <t>Onbekend Toys</t>
  </si>
  <si>
    <t>Overige Speelgoedartikelen</t>
  </si>
  <si>
    <t>Poppen</t>
  </si>
  <si>
    <t>Poppenkasten</t>
  </si>
  <si>
    <t>Speelgoedkleden</t>
  </si>
  <si>
    <t>Speelgoedvoertuigen</t>
  </si>
  <si>
    <t>Bluray Muziek</t>
  </si>
  <si>
    <t>CD</t>
  </si>
  <si>
    <t>DVD Muziek</t>
  </si>
  <si>
    <t>LP</t>
  </si>
  <si>
    <t>Onbekend Music</t>
  </si>
  <si>
    <t>Beenmode</t>
  </si>
  <si>
    <t>Schoenen</t>
  </si>
  <si>
    <t>Laarzen</t>
  </si>
  <si>
    <t>Pantoffels</t>
  </si>
  <si>
    <t>Schoenverzorging</t>
  </si>
  <si>
    <t>Slippers en Sandalen</t>
  </si>
  <si>
    <t>Fietsaccessoires</t>
  </si>
  <si>
    <t>Fietsen</t>
  </si>
  <si>
    <t>Fietsonderdelen</t>
  </si>
  <si>
    <t>Fietsstoeltjes en Accessoires</t>
  </si>
  <si>
    <t>Fietstrainers</t>
  </si>
  <si>
    <t>Onderhoud en Reparaties</t>
  </si>
  <si>
    <t>Kamperen</t>
  </si>
  <si>
    <t>Outdooruitrusting</t>
  </si>
  <si>
    <t>Overige Outdoor Winkels</t>
  </si>
  <si>
    <t>Slapen</t>
  </si>
  <si>
    <t>Sneakers</t>
  </si>
  <si>
    <t>Sportkleding Accessoires</t>
  </si>
  <si>
    <t>Wintersport</t>
  </si>
  <si>
    <t>Duiken en Snorkelen</t>
  </si>
  <si>
    <t>Fitness Groot</t>
  </si>
  <si>
    <t>Fitness Klein</t>
  </si>
  <si>
    <t>Meetapparatuur</t>
  </si>
  <si>
    <t>Sportaccessoires</t>
  </si>
  <si>
    <t>Sportbescherming</t>
  </si>
  <si>
    <t>Sportmaterialen</t>
  </si>
  <si>
    <t>Wintersport Hardwaren</t>
  </si>
  <si>
    <t>Reis en Bagage</t>
  </si>
  <si>
    <t>Reis en Bagage Accessoires</t>
  </si>
  <si>
    <t>Subcategorie</t>
  </si>
  <si>
    <t>België</t>
  </si>
  <si>
    <t>klik op gele vlak en selecteer het land via het dropdown menu</t>
  </si>
  <si>
    <t>klik op gele vlak en selecteer de categorie via het dropdown menu</t>
  </si>
  <si>
    <t>Babyverzorging</t>
  </si>
  <si>
    <t>Dameshygiene</t>
  </si>
  <si>
    <t>Incontinentie</t>
  </si>
  <si>
    <t>Papier Baby</t>
  </si>
  <si>
    <t>Geschenksets</t>
  </si>
  <si>
    <t>Luxe Gezichtsverzorging</t>
  </si>
  <si>
    <t>Luxe make-up</t>
  </si>
  <si>
    <t>Luxe zonbescherming</t>
  </si>
  <si>
    <t>Make-up</t>
  </si>
  <si>
    <t>Delicatessen</t>
  </si>
  <si>
    <t>Frisdrank</t>
  </si>
  <si>
    <t>Seksspeeltjes en -sets</t>
  </si>
  <si>
    <t>Heating en Massage</t>
  </si>
  <si>
    <t>Hooikoorts en Allergieen</t>
  </si>
  <si>
    <t>Huid- Haar- en Nagels</t>
  </si>
  <si>
    <t>Maag- en Darm</t>
  </si>
  <si>
    <t>Mond- en Keel</t>
  </si>
  <si>
    <t>Oog- Oor- en Neus</t>
  </si>
  <si>
    <t>Verwarming en Massage BPH</t>
  </si>
  <si>
    <t>Vitaminen en Mineralen BPH</t>
  </si>
  <si>
    <t>Huishoudmiddelen</t>
  </si>
  <si>
    <t>Persoonlijke Verzorging</t>
  </si>
  <si>
    <t>Audio en Televisie</t>
  </si>
  <si>
    <t>Muziekinstrumenten</t>
  </si>
  <si>
    <t>Camera en Accessoires</t>
  </si>
  <si>
    <t>Drones</t>
  </si>
  <si>
    <t>Beamer Accessories</t>
  </si>
  <si>
    <t>Printing Supplies</t>
  </si>
  <si>
    <t>Scanners en Faxes</t>
  </si>
  <si>
    <t>Beamers</t>
  </si>
  <si>
    <t>Cooling en Freezing</t>
  </si>
  <si>
    <t>Cooling en Freezing Replacement Parts</t>
  </si>
  <si>
    <t>Delivery en Installation MDA</t>
  </si>
  <si>
    <t>Heat en Air</t>
  </si>
  <si>
    <t>Washing en Drying</t>
  </si>
  <si>
    <t>Washing en Drying Replacement Parts</t>
  </si>
  <si>
    <t>Household Appliances Replacement Parts</t>
  </si>
  <si>
    <t>Kitchen Machines Replacement Parts</t>
  </si>
  <si>
    <t>Personal Care Replacement Parts</t>
  </si>
  <si>
    <t>Personal Hair en Oral Care</t>
  </si>
  <si>
    <t>Sewing en Knitting Machinery</t>
  </si>
  <si>
    <t>Auto en Motor</t>
  </si>
  <si>
    <t>Auto accessoires PG</t>
  </si>
  <si>
    <t>Auto onderdelen PG</t>
  </si>
  <si>
    <t>Auto onderhoud PG</t>
  </si>
  <si>
    <t>Motor accessoires</t>
  </si>
  <si>
    <t>Motor onderdelen</t>
  </si>
  <si>
    <t>Motor onderhoud</t>
  </si>
  <si>
    <t>Motorkleding</t>
  </si>
  <si>
    <t>Opbergen en Verhuizen</t>
  </si>
  <si>
    <t>Vloeren en Tegels</t>
  </si>
  <si>
    <t>Werkkleding en Bescherming</t>
  </si>
  <si>
    <t>Wassen Drogen en Strijken</t>
  </si>
  <si>
    <t>Koken en Tafelen</t>
  </si>
  <si>
    <t>Koffie- en Thee accessoires</t>
  </si>
  <si>
    <t>Wegen en Meten KTH</t>
  </si>
  <si>
    <t>Wijn en Bar</t>
  </si>
  <si>
    <t>Losse Onderdelen Tafel en Stoel</t>
  </si>
  <si>
    <t>Zitzakken en Poefs</t>
  </si>
  <si>
    <t>Badkamer en Sanitair</t>
  </si>
  <si>
    <t>Deuren en Ramen</t>
  </si>
  <si>
    <t>Bloemen en Planten</t>
  </si>
  <si>
    <t>Grond en Bemesting</t>
  </si>
  <si>
    <t>Insecten en Ongedierte</t>
  </si>
  <si>
    <t>Armaturen</t>
  </si>
  <si>
    <t>Buiten verlichting</t>
  </si>
  <si>
    <t>Lichtbronnen</t>
  </si>
  <si>
    <t>Nachtverlichting</t>
  </si>
  <si>
    <t>Slimme verlichting</t>
  </si>
  <si>
    <t>Dekens en Spreien</t>
  </si>
  <si>
    <t>Hoeslakens en Lakens</t>
  </si>
  <si>
    <t>Kandelaars en Kaarsen</t>
  </si>
  <si>
    <t>Klokken en Wekkers</t>
  </si>
  <si>
    <t>Lijsten en Posters</t>
  </si>
  <si>
    <t>Opbergen en Ophangen</t>
  </si>
  <si>
    <t>Plaids en Grand foulards</t>
  </si>
  <si>
    <t>Vazen en Schalen</t>
  </si>
  <si>
    <t>Algemene Internationale Boeken</t>
  </si>
  <si>
    <t>Bedrijf en Management | Internationaal</t>
  </si>
  <si>
    <t>Biografieen en Waargebeurd | Internationaal</t>
  </si>
  <si>
    <t>Computers en Informatica | Internationaal</t>
  </si>
  <si>
    <t>Economie en Financieen | Internationaal</t>
  </si>
  <si>
    <t>Fantasy en Science-Fiction | Internationaal</t>
  </si>
  <si>
    <t>Geneeskunde en Verpleging | Internationaal</t>
  </si>
  <si>
    <t>Geschiedenis | Internationaal</t>
  </si>
  <si>
    <t>Gezin en Relaties | Internationaal</t>
  </si>
  <si>
    <t>Gezondheid | Internationaal</t>
  </si>
  <si>
    <t>Kinderboeken | Internationaal</t>
  </si>
  <si>
    <t>Koken- eten en Drinken | Internationaal</t>
  </si>
  <si>
    <t>Kunst en Fotografie | Internationaal</t>
  </si>
  <si>
    <t>Lifestyle | Internationaal</t>
  </si>
  <si>
    <t>Literatuur en Romans | Internationaal</t>
  </si>
  <si>
    <t>Mens en Maatschappij | Internationaal</t>
  </si>
  <si>
    <t>Onderwijs en Didactiek | Internationaal</t>
  </si>
  <si>
    <t>Persoonlijke ontwikkeling | Internationaal</t>
  </si>
  <si>
    <t>Poezie- bloemlezingen en letterkunde | Internationaal</t>
  </si>
  <si>
    <t>Psychologie | Internationaal</t>
  </si>
  <si>
    <t>Rechten | Internationaal</t>
  </si>
  <si>
    <t>Reizen | Internationaal</t>
  </si>
  <si>
    <t>Religie- Spiritualiteit en Filosofie | Internationaal</t>
  </si>
  <si>
    <t>Sport en Outdoor | Internationaal</t>
  </si>
  <si>
    <t>Strips en Graphic Novels | Internationaal</t>
  </si>
  <si>
    <t>Taal | Internationaal</t>
  </si>
  <si>
    <t>Technologie en Bouwkunde | Internationaal</t>
  </si>
  <si>
    <t>Theorieboeken | Internationaal</t>
  </si>
  <si>
    <t>Thrillers en Spanning | Internationaal</t>
  </si>
  <si>
    <t>Various | Internationaal</t>
  </si>
  <si>
    <t>Vrije Tijd en Hobby | Internationaal</t>
  </si>
  <si>
    <t>Wetenschap en Natuur | Internationaal</t>
  </si>
  <si>
    <t>Young Adult | Internationaal</t>
  </si>
  <si>
    <t>Algemene Nederlandstalige Boeken</t>
  </si>
  <si>
    <t>Bedrijf en Management | Nederlandstalig</t>
  </si>
  <si>
    <t>Biografieen en Waargebeurd | Nederlandstalig</t>
  </si>
  <si>
    <t>Computers en Informatica | Nederlandstalig</t>
  </si>
  <si>
    <t>Economie en Financieen | Nederlandstalig</t>
  </si>
  <si>
    <t>Fantasy en Science-Fiction | Nederlandstalig</t>
  </si>
  <si>
    <t>Geneeskunde en Verpleging | Nederlandstalig</t>
  </si>
  <si>
    <t>Geschiedenis | Nederlandstalig</t>
  </si>
  <si>
    <t>Gezin en Relaties | Nederlandstalig</t>
  </si>
  <si>
    <t>Gezondheid | Nederlandstalig</t>
  </si>
  <si>
    <t>Kinderboeken | Nederlandstalig</t>
  </si>
  <si>
    <t>Koken- eten en Drinken | Nederlandstalig</t>
  </si>
  <si>
    <t>Kunst en Fotografie | Nederlandstalig</t>
  </si>
  <si>
    <t>Lifestyle | Nederlandstalig</t>
  </si>
  <si>
    <t>Literatuur en Romans | Nederlandstalig</t>
  </si>
  <si>
    <t>Mens en Maatschappij | Nederlandstalig</t>
  </si>
  <si>
    <t>Onderwijs en Didactiek | Nederlandstalig</t>
  </si>
  <si>
    <t>Persoonlijke ontwikkeling | Nederlandstalig</t>
  </si>
  <si>
    <t>Poezie- bloemlezingen en letterkunde | Nederlandstalig</t>
  </si>
  <si>
    <t>Psychologie | Nederlandstalig</t>
  </si>
  <si>
    <t>Rechten | Nederlandstalig</t>
  </si>
  <si>
    <t>Reizen | Nederlandstalig</t>
  </si>
  <si>
    <t>Religie- Spiritualiteit en Filosofie | Nederlandstalig</t>
  </si>
  <si>
    <t>Sport en Outdoor | Nederlandstalig</t>
  </si>
  <si>
    <t>Strips en Graphic Novels | Nederlandstalig</t>
  </si>
  <si>
    <t>Taal | Nederlandstalig</t>
  </si>
  <si>
    <t>Technologie en Bouwkunde | Nederlandstalig</t>
  </si>
  <si>
    <t>Theorieboeken | Nederlandstalig</t>
  </si>
  <si>
    <t>Thrillers en Spanning | Nederlandstalig</t>
  </si>
  <si>
    <t>Various | Nederlandstalig</t>
  </si>
  <si>
    <t>Vrije Tijd en Hobby | Nederlandstalig</t>
  </si>
  <si>
    <t>Wetenschap en Natuur | Nederlandstalig</t>
  </si>
  <si>
    <t>Young Adult | Nederlandstalig</t>
  </si>
  <si>
    <t>Ebooks Nederlandstalig</t>
  </si>
  <si>
    <t>Ereaders Accessoires</t>
  </si>
  <si>
    <t>Kobo Plus Lezen en Luisteren</t>
  </si>
  <si>
    <t>Kobo Plus Luisteren</t>
  </si>
  <si>
    <t>Luisteboeken Internationaal</t>
  </si>
  <si>
    <t>Luisterboeken Nederlandstalig</t>
  </si>
  <si>
    <t>Bedrijf en Management | Educatief Internationaal</t>
  </si>
  <si>
    <t>Bedrijf en Management | Educatief Nederlandstalig</t>
  </si>
  <si>
    <t>Biografieen en Waargebeurd | Educatief Internationaal</t>
  </si>
  <si>
    <t>Biografieen en Waargebeurd | Educatief Nederlandstalig</t>
  </si>
  <si>
    <t>Computers en Informatica | Educatief Internationaal</t>
  </si>
  <si>
    <t>Computers en Informatica | Educatief Nederlandstalig</t>
  </si>
  <si>
    <t>Economie en Financieen | Educatief Internationaal</t>
  </si>
  <si>
    <t>Economie en Financieen | Educatief Nederlandstalig</t>
  </si>
  <si>
    <t>Fantasy en Science- Fiction | Educatief Internationaal</t>
  </si>
  <si>
    <t>Fantasy en ScienceFiction | Educatief Nederlandstalig</t>
  </si>
  <si>
    <t>Geneeskunde en Verpleging | Educatief Internationaal</t>
  </si>
  <si>
    <t>Geneeskunde en Verpleging | Educatief Nederlandstalig</t>
  </si>
  <si>
    <t>Geschiedenis | Educatief Internationaal</t>
  </si>
  <si>
    <t>Geschiedenis | Educatief Nederlandstalig</t>
  </si>
  <si>
    <t>Gezin en Relaties | Educatief Internationaal</t>
  </si>
  <si>
    <t>Gezin en Relaties | Educatief Nederlandstalig</t>
  </si>
  <si>
    <t>Gezondheid | Educatief Internationaal</t>
  </si>
  <si>
    <t>Gezondheid | Educatief Nederlandstalig</t>
  </si>
  <si>
    <t>Inlogcodes Nederlandstalig</t>
  </si>
  <si>
    <t>Kinderboeken | Educatief Internationaal</t>
  </si>
  <si>
    <t>Kinderboeken | Educatief Nederlandstalig</t>
  </si>
  <si>
    <t>Koken- eten en Drinken | Educatief Internationaal</t>
  </si>
  <si>
    <t>Koken- eten en Drinken | Educatief Nederlandstalig</t>
  </si>
  <si>
    <t>Kunst en Fotografie | Educatief Internationaal</t>
  </si>
  <si>
    <t>Kunst en Fotografie | Educatief Nederlandstalig</t>
  </si>
  <si>
    <t>Lifestyle | Educatief Internationaal</t>
  </si>
  <si>
    <t>Lifestyle | Educatief Nederlandstalig</t>
  </si>
  <si>
    <t>Literatuur en Romans | Educatief Internationaal</t>
  </si>
  <si>
    <t>Literatuur en Romans | Educatief Nederlandstalig</t>
  </si>
  <si>
    <t>Mens en Maatschappij | Educatief Internationaal</t>
  </si>
  <si>
    <t>Mens en Maatschappij | Educatief Nederlandstalig</t>
  </si>
  <si>
    <t>Onderwijs en Didactiek | Educatief Internationaal</t>
  </si>
  <si>
    <t>Onderwijs en Didactiek | Educatief Nederlandstalig</t>
  </si>
  <si>
    <t>Persoonlijke ontwikkeling | Educatief Internationaal</t>
  </si>
  <si>
    <t>Persoonlijke ontwikkeling | Educatief Nederlandstalig</t>
  </si>
  <si>
    <t>Poezie- bloemlezingen en letterkunde | Educatief Internationaal</t>
  </si>
  <si>
    <t>Poezie- bloemlezingen en letterkunde | Educatief Nederlandstalig</t>
  </si>
  <si>
    <t>Psychologie | Educatief Internationaal</t>
  </si>
  <si>
    <t>Psychologie | Educatief Nederlandstalig</t>
  </si>
  <si>
    <t>Rechten | Educatief Internationaal</t>
  </si>
  <si>
    <t>Rechten | Educatief Nederlandstalig</t>
  </si>
  <si>
    <t>Reizen | Educatief Internationaal</t>
  </si>
  <si>
    <t>Reizen | Educatief Nederlandstalig</t>
  </si>
  <si>
    <t>Religie- Spiritualiteit en Filosofie | Educatief Internationaal</t>
  </si>
  <si>
    <t>Religie- Spiritualiteit en Filosofie | Educatief Nederlandstalig</t>
  </si>
  <si>
    <t>Sport en Outdoor | Educatief Internationaal</t>
  </si>
  <si>
    <t>Sport en Outdoor | Educatief Nederlandstalig</t>
  </si>
  <si>
    <t>Strips en Graphic Novels | Educatief Internationaal</t>
  </si>
  <si>
    <t>Strips en Graphic Novels | Educatief Nederlandstalig</t>
  </si>
  <si>
    <t>Taal | Educatief Internationaal</t>
  </si>
  <si>
    <t>Taal | Educatief Nederlandstalig</t>
  </si>
  <si>
    <t>Technologie en Bouwkunde | Educatief Internationaal</t>
  </si>
  <si>
    <t>Technologie en Bouwkunde | Educatief Nederlandstalig</t>
  </si>
  <si>
    <t>Theorieboeken | Educatief Internationaal</t>
  </si>
  <si>
    <t>Theorieboeken | Educatief Nederlandstalig</t>
  </si>
  <si>
    <t>Thrillers en Spanning | Educatief Internationaal</t>
  </si>
  <si>
    <t>Thrillers en Spanning | Educatief Nederlandstalig</t>
  </si>
  <si>
    <t>Various | Educatief Internationaal</t>
  </si>
  <si>
    <t>Various | Educatief Nederlandstalig</t>
  </si>
  <si>
    <t>Vrije Tijd en Hobby | Educatief Internationaal</t>
  </si>
  <si>
    <t>Vrije Tijd en Hobby | Educatief Nederlandstalig</t>
  </si>
  <si>
    <t>Wetenschap en Natuur | Educatief Internationaal</t>
  </si>
  <si>
    <t>Wetenschap en Natuur | Educatief Nederlandstalig</t>
  </si>
  <si>
    <t>Young Adult | Educatief Internationaal</t>
  </si>
  <si>
    <t>Young Adult | Educatief Nederlandstalig</t>
  </si>
  <si>
    <t>Agenda's en Kalenders</t>
  </si>
  <si>
    <t>Archiveren en Organiseren</t>
  </si>
  <si>
    <t>Back-to-school</t>
  </si>
  <si>
    <t>Dagboeken en Albums</t>
  </si>
  <si>
    <t>Notitie</t>
  </si>
  <si>
    <t>Papier</t>
  </si>
  <si>
    <t>Rekenmachines</t>
  </si>
  <si>
    <t>Verpakken en Verzenden</t>
  </si>
  <si>
    <t>Baby overige</t>
  </si>
  <si>
    <t>Babykamer</t>
  </si>
  <si>
    <t>Babyverzorging HW</t>
  </si>
  <si>
    <t>Eten en Drinken</t>
  </si>
  <si>
    <t>Onderweg</t>
  </si>
  <si>
    <t>Thuis</t>
  </si>
  <si>
    <t>Veiligheid</t>
  </si>
  <si>
    <t>Bootuitrusting</t>
  </si>
  <si>
    <t>Hengelsport</t>
  </si>
  <si>
    <t>Watersport</t>
  </si>
  <si>
    <t>Mode</t>
  </si>
  <si>
    <t>Baby</t>
  </si>
  <si>
    <t>Badmode</t>
  </si>
  <si>
    <t>Dames Bottoms</t>
  </si>
  <si>
    <t>Dames Grote Maten</t>
  </si>
  <si>
    <t>Dames Jassen</t>
  </si>
  <si>
    <t>Dames Jurken en Jumpsuits</t>
  </si>
  <si>
    <t>Dames Tops</t>
  </si>
  <si>
    <t>Dames Truien en vesten</t>
  </si>
  <si>
    <t>Heren Bottoms</t>
  </si>
  <si>
    <t>Heren Grote Maten</t>
  </si>
  <si>
    <t>Heren Jassen</t>
  </si>
  <si>
    <t>Heren Tops</t>
  </si>
  <si>
    <t>Heren Truien en vesten</t>
  </si>
  <si>
    <t>Jongens</t>
  </si>
  <si>
    <t>Kostuums</t>
  </si>
  <si>
    <t>Lingerie (dames)</t>
  </si>
  <si>
    <t>Loungewear</t>
  </si>
  <si>
    <t>Meisjes</t>
  </si>
  <si>
    <t>Nachtmode</t>
  </si>
  <si>
    <t>Ondermode (heren)</t>
  </si>
  <si>
    <t>Strandkleding</t>
  </si>
  <si>
    <t>Zwangerschapskleding</t>
  </si>
  <si>
    <t>Horloges</t>
  </si>
  <si>
    <t>Sieraden</t>
  </si>
  <si>
    <t>Zonnebrillen</t>
  </si>
  <si>
    <t>Onbekend Sport en Leisure</t>
  </si>
  <si>
    <t>Sport en Outdoor Kleding en Schoenen</t>
  </si>
  <si>
    <t>Fitnesskleding en schoenen</t>
  </si>
  <si>
    <t>Hardloopkleding en schoenen</t>
  </si>
  <si>
    <t>Outdoor</t>
  </si>
  <si>
    <t>Overige sportkleding en schoenen</t>
  </si>
  <si>
    <t>Regenkleding en Schoenen</t>
  </si>
  <si>
    <t>Voetbalkleding en schoenen</t>
  </si>
  <si>
    <t>Klein lederwaren</t>
  </si>
  <si>
    <t>Mode accessoires</t>
  </si>
  <si>
    <t>Tassen</t>
  </si>
  <si>
    <t>3D Blu-ray</t>
  </si>
  <si>
    <t>4K Blu-ray</t>
  </si>
  <si>
    <t>Blu-ray</t>
  </si>
  <si>
    <t>Games Software Digital</t>
  </si>
  <si>
    <t>Games Software Physical</t>
  </si>
  <si>
    <t>Boetseren en Vormgeven</t>
  </si>
  <si>
    <t>Fietsen en Fietsaccessoires</t>
  </si>
  <si>
    <t>Koken en Bakken Speelgoed</t>
  </si>
  <si>
    <t>Leren en Experimenteren</t>
  </si>
  <si>
    <t>Speeltoestellen en Zwembaden</t>
  </si>
  <si>
    <t>Verkleden en Rollenspel</t>
  </si>
  <si>
    <t>Blokken en Vormen</t>
  </si>
  <si>
    <t>Zingen en Muziek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</si>
</sst>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sz val="11"/>
      <color theme="0" tint="-4.9989318521683403E-2"/>
      <name val="Calibri"/>
      <family val="2"/>
      <scheme val="minor"/>
    </font>
    <font>
      <b/>
      <sz val="11"/>
      <color theme="0" tint="-4.9989318521683403E-2"/>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0"/>
        <bgColor indexed="64"/>
      </patternFill>
    </fill>
  </fills>
  <borders count="9">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right/>
      <top style="thin">
        <color theme="2" tint="-0.499984740745262"/>
      </top>
      <bottom style="thin">
        <color theme="2" tint="-0.499984740745262"/>
      </bottom>
      <diagonal/>
    </border>
    <border>
      <left/>
      <right/>
      <top style="thin">
        <color theme="2" tint="-0.499984740745262"/>
      </top>
      <bottom/>
      <diagonal/>
    </border>
    <border>
      <left/>
      <right style="thin">
        <color theme="0" tint="-0.499984740745262"/>
      </right>
      <top style="thin">
        <color theme="2" tint="-0.499984740745262"/>
      </top>
      <bottom/>
      <diagonal/>
    </border>
    <border>
      <left/>
      <right/>
      <top/>
      <bottom style="thin">
        <color theme="2" tint="-0.499984740745262"/>
      </bottom>
      <diagonal/>
    </border>
    <border>
      <left/>
      <right/>
      <top style="thin">
        <color theme="0" tint="-0.499984740745262"/>
      </top>
      <bottom style="thin">
        <color theme="2" tint="-0.499984740745262"/>
      </bottom>
      <diagonal/>
    </border>
  </borders>
  <cellStyleXfs count="1">
    <xf numFmtId="0" fontId="0" fillId="0" borderId="0"/>
  </cellStyleXfs>
  <cellXfs count="36">
    <xf numFmtId="0" fontId="0" fillId="0" borderId="0" xfId="0"/>
    <xf numFmtId="0" fontId="0" fillId="2" borderId="0" xfId="0" applyFill="1"/>
    <xf numFmtId="0" fontId="0" fillId="0" borderId="0" xfId="0" applyAlignment="1">
      <alignment horizontal="left" indent="2"/>
    </xf>
    <xf numFmtId="0" fontId="0" fillId="0" borderId="0" xfId="0" applyFill="1" applyAlignment="1">
      <alignment horizontal="left" indent="2"/>
    </xf>
    <xf numFmtId="0" fontId="1" fillId="2" borderId="0" xfId="0" applyFont="1" applyFill="1" applyAlignment="1">
      <alignment vertical="center"/>
    </xf>
    <xf numFmtId="0" fontId="2" fillId="2" borderId="0" xfId="0" applyFont="1" applyFill="1" applyAlignment="1">
      <alignment horizontal="left" vertical="top" indent="1"/>
    </xf>
    <xf numFmtId="0" fontId="3" fillId="2" borderId="0" xfId="0" applyFont="1" applyFill="1"/>
    <xf numFmtId="0" fontId="4" fillId="2" borderId="0" xfId="0" applyFont="1" applyFill="1" applyAlignment="1">
      <alignment horizontal="center"/>
    </xf>
    <xf numFmtId="1" fontId="0" fillId="0" borderId="0" xfId="0" applyNumberFormat="1" applyAlignment="1">
      <alignment horizontal="center"/>
    </xf>
    <xf numFmtId="1" fontId="0" fillId="0" borderId="0" xfId="0" applyNumberFormat="1" applyFill="1" applyAlignment="1">
      <alignment horizontal="center"/>
    </xf>
    <xf numFmtId="0" fontId="1" fillId="2" borderId="0" xfId="0" applyFont="1" applyFill="1" applyAlignment="1">
      <alignment horizontal="left"/>
    </xf>
    <xf numFmtId="0" fontId="0" fillId="2" borderId="0" xfId="0" applyFill="1" applyAlignment="1">
      <alignment horizontal="center"/>
    </xf>
    <xf numFmtId="1" fontId="0" fillId="2" borderId="0" xfId="0" applyNumberFormat="1" applyFill="1" applyAlignment="1">
      <alignment horizontal="center"/>
    </xf>
    <xf numFmtId="0" fontId="0" fillId="2" borderId="1" xfId="0" applyFill="1" applyBorder="1"/>
    <xf numFmtId="0" fontId="2" fillId="2" borderId="1" xfId="0" applyFont="1" applyFill="1" applyBorder="1" applyAlignment="1">
      <alignment horizontal="left" vertical="top" indent="1"/>
    </xf>
    <xf numFmtId="0" fontId="3" fillId="2" borderId="1" xfId="0" applyFont="1" applyFill="1" applyBorder="1"/>
    <xf numFmtId="0" fontId="0" fillId="0" borderId="2" xfId="0" applyFill="1" applyBorder="1"/>
    <xf numFmtId="0" fontId="0" fillId="6" borderId="1" xfId="0" applyFill="1" applyBorder="1"/>
    <xf numFmtId="0" fontId="0" fillId="2" borderId="0" xfId="0" applyFill="1" applyBorder="1"/>
    <xf numFmtId="0" fontId="0" fillId="2" borderId="3" xfId="0" applyFill="1" applyBorder="1"/>
    <xf numFmtId="0" fontId="0" fillId="3" borderId="0" xfId="0" applyFont="1" applyFill="1" applyAlignment="1">
      <alignment horizontal="left" vertical="center" indent="1"/>
    </xf>
    <xf numFmtId="0" fontId="0" fillId="0" borderId="4" xfId="0" applyBorder="1"/>
    <xf numFmtId="0" fontId="0" fillId="0" borderId="0" xfId="0" applyBorder="1"/>
    <xf numFmtId="0" fontId="0" fillId="0" borderId="5" xfId="0" applyBorder="1"/>
    <xf numFmtId="0" fontId="0" fillId="2" borderId="5" xfId="0" applyFill="1" applyBorder="1"/>
    <xf numFmtId="0" fontId="0" fillId="2" borderId="6" xfId="0" applyFill="1" applyBorder="1"/>
    <xf numFmtId="0" fontId="0" fillId="6" borderId="5" xfId="0" applyFill="1" applyBorder="1"/>
    <xf numFmtId="0" fontId="0" fillId="0" borderId="7" xfId="0" applyBorder="1"/>
    <xf numFmtId="0" fontId="0" fillId="0" borderId="7" xfId="0" applyBorder="1" applyAlignment="1">
      <alignment horizontal="left" indent="2"/>
    </xf>
    <xf numFmtId="1" fontId="0" fillId="0" borderId="7" xfId="0" applyNumberFormat="1" applyBorder="1" applyAlignment="1">
      <alignment horizontal="center"/>
    </xf>
    <xf numFmtId="0" fontId="5" fillId="4" borderId="7" xfId="0" applyFont="1" applyFill="1" applyBorder="1" applyAlignment="1">
      <alignment horizontal="right"/>
    </xf>
    <xf numFmtId="0" fontId="5" fillId="4" borderId="7" xfId="0" applyFont="1" applyFill="1" applyBorder="1" applyAlignment="1">
      <alignment horizontal="center"/>
    </xf>
    <xf numFmtId="0" fontId="6" fillId="4" borderId="7" xfId="0" applyFont="1" applyFill="1" applyBorder="1"/>
    <xf numFmtId="0" fontId="0" fillId="0" borderId="8" xfId="0" applyBorder="1"/>
    <xf numFmtId="0" fontId="5" fillId="5" borderId="4" xfId="0" applyFont="1" applyFill="1" applyBorder="1" applyAlignment="1">
      <alignment horizontal="left"/>
    </xf>
    <xf numFmtId="0" fontId="6" fillId="5" borderId="4" xfId="0" applyFont="1" applyFill="1" applyBorder="1"/>
  </cellXfs>
  <cellStyles count="1">
    <cellStyle name="Normal" xfId="0" builtinId="0"/>
  </cellStyles>
  <dxfs count="0"/>
  <tableStyles count="0" defaultTableStyle="TableStyleMedium2" defaultPivotStyle="PivotStyleLight16"/>
  <colors>
    <mruColors>
      <color rgb="FF01AC3A"/>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NL" b="1"/>
              <a:t>Verwachte</a:t>
            </a:r>
            <a:r>
              <a:rPr lang="nl-NL" b="1" baseline="0"/>
              <a:t> verkooptrend per categorie</a:t>
            </a:r>
            <a:endParaRPr lang="nl-NL"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'Trend per land &amp; categorie'!$D$13:$AC$13</c:f>
              <c:numCache>
                <c:formatCode>General</c:formatCode>
                <c:ptCount val="26"/>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53</c:v>
                </c:pt>
              </c:numCache>
            </c:numRef>
          </c:cat>
          <c:val>
            <c:numRef>
              <c:f>'Trend per land &amp; categorie'!$D$9:$AC$9</c:f>
              <c:numCache>
                <c:formatCode>General</c:formatCode>
                <c:ptCount val="26"/>
                <c:pt idx="0">
                  <c:v>32.54</c:v>
                </c:pt>
                <c:pt idx="1">
                  <c:v>31.52</c:v>
                </c:pt>
                <c:pt idx="2">
                  <c:v>31.94</c:v>
                </c:pt>
                <c:pt idx="3">
                  <c:v>28.87</c:v>
                </c:pt>
                <c:pt idx="4">
                  <c:v>27.73</c:v>
                </c:pt>
                <c:pt idx="5">
                  <c:v>28.69</c:v>
                </c:pt>
                <c:pt idx="6">
                  <c:v>29.01</c:v>
                </c:pt>
                <c:pt idx="7">
                  <c:v>33.340000000000003</c:v>
                </c:pt>
                <c:pt idx="8">
                  <c:v>33.11</c:v>
                </c:pt>
                <c:pt idx="9">
                  <c:v>31.95</c:v>
                </c:pt>
                <c:pt idx="10">
                  <c:v>31.27</c:v>
                </c:pt>
                <c:pt idx="11">
                  <c:v>31.73</c:v>
                </c:pt>
                <c:pt idx="12">
                  <c:v>27.27</c:v>
                </c:pt>
                <c:pt idx="13">
                  <c:v>24.81</c:v>
                </c:pt>
                <c:pt idx="14">
                  <c:v>24.65</c:v>
                </c:pt>
                <c:pt idx="15">
                  <c:v>25.37</c:v>
                </c:pt>
                <c:pt idx="16">
                  <c:v>23.54</c:v>
                </c:pt>
                <c:pt idx="17">
                  <c:v>26.99</c:v>
                </c:pt>
                <c:pt idx="18">
                  <c:v>34.25</c:v>
                </c:pt>
                <c:pt idx="19">
                  <c:v>46.57</c:v>
                </c:pt>
                <c:pt idx="20">
                  <c:v>76.430000000000007</c:v>
                </c:pt>
                <c:pt idx="21">
                  <c:v>68.97</c:v>
                </c:pt>
                <c:pt idx="22">
                  <c:v>64.69</c:v>
                </c:pt>
                <c:pt idx="23">
                  <c:v>100</c:v>
                </c:pt>
                <c:pt idx="24">
                  <c:v>58.79</c:v>
                </c:pt>
                <c:pt idx="25">
                  <c:v>34.21</c:v>
                </c:pt>
              </c:numCache>
            </c:numRef>
          </c:val>
          <c:extLst>
            <c:ext xmlns:c16="http://schemas.microsoft.com/office/drawing/2014/chart" uri="{C3380CC4-5D6E-409C-BE32-E72D297353CC}">
              <c16:uniqueId val="{00000001-988F-4E7A-BFA2-2ED3357EBB4A}"/>
            </c:ext>
          </c:extLst>
        </c:ser>
        <c:dLbls>
          <c:showLegendKey val="0"/>
          <c:showVal val="0"/>
          <c:showCatName val="0"/>
          <c:showSerName val="0"/>
          <c:showPercent val="0"/>
          <c:showBubbleSize val="0"/>
        </c:dLbls>
        <c:gapWidth val="219"/>
        <c:overlap val="-27"/>
        <c:axId val="639298128"/>
        <c:axId val="324815616"/>
      </c:barChart>
      <c:catAx>
        <c:axId val="6392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4815616"/>
        <c:crosses val="autoZero"/>
        <c:auto val="1"/>
        <c:lblAlgn val="ctr"/>
        <c:lblOffset val="100"/>
        <c:noMultiLvlLbl val="0"/>
      </c:catAx>
      <c:valAx>
        <c:axId val="32481561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9298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NL" b="1"/>
              <a:t>Verwachte verkoop</a:t>
            </a:r>
            <a:r>
              <a:rPr lang="nl-NL" b="1" baseline="0"/>
              <a:t>trend per land</a:t>
            </a:r>
            <a:endParaRPr lang="nl-NL"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spPr>
            <a:solidFill>
              <a:srgbClr val="01AC3A"/>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'Trend per land &amp; categorie'!$D$13:$AC$13</c:f>
              <c:numCache>
                <c:formatCode>General</c:formatCode>
                <c:ptCount val="26"/>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53</c:v>
                </c:pt>
              </c:numCache>
            </c:numRef>
          </c:cat>
          <c:val>
            <c:numRef>
              <c:f>'Trend per land &amp; categorie'!$D$10:$AC$10</c:f>
              <c:numCache>
                <c:formatCode>General</c:formatCode>
                <c:ptCount val="26"/>
                <c:pt idx="0">
                  <c:v>59.19</c:v>
                </c:pt>
                <c:pt idx="1">
                  <c:v>57.72</c:v>
                </c:pt>
                <c:pt idx="2">
                  <c:v>56.02</c:v>
                </c:pt>
                <c:pt idx="3">
                  <c:v>51.2</c:v>
                </c:pt>
                <c:pt idx="4">
                  <c:v>49.09</c:v>
                </c:pt>
                <c:pt idx="5">
                  <c:v>50.08</c:v>
                </c:pt>
                <c:pt idx="6">
                  <c:v>52.52</c:v>
                </c:pt>
                <c:pt idx="7">
                  <c:v>53.73</c:v>
                </c:pt>
                <c:pt idx="8">
                  <c:v>53.57</c:v>
                </c:pt>
                <c:pt idx="9">
                  <c:v>51.93</c:v>
                </c:pt>
                <c:pt idx="10">
                  <c:v>50.08</c:v>
                </c:pt>
                <c:pt idx="11">
                  <c:v>53.8</c:v>
                </c:pt>
                <c:pt idx="12">
                  <c:v>54.14</c:v>
                </c:pt>
                <c:pt idx="13">
                  <c:v>50.86</c:v>
                </c:pt>
                <c:pt idx="14">
                  <c:v>51.13</c:v>
                </c:pt>
                <c:pt idx="15">
                  <c:v>53.04</c:v>
                </c:pt>
                <c:pt idx="16">
                  <c:v>54.37</c:v>
                </c:pt>
                <c:pt idx="17">
                  <c:v>59.26</c:v>
                </c:pt>
                <c:pt idx="18">
                  <c:v>67.63</c:v>
                </c:pt>
                <c:pt idx="19">
                  <c:v>79.28</c:v>
                </c:pt>
                <c:pt idx="20">
                  <c:v>100</c:v>
                </c:pt>
                <c:pt idx="21">
                  <c:v>89.91</c:v>
                </c:pt>
                <c:pt idx="22">
                  <c:v>79.709999999999994</c:v>
                </c:pt>
                <c:pt idx="23">
                  <c:v>96.92</c:v>
                </c:pt>
                <c:pt idx="24">
                  <c:v>59.67</c:v>
                </c:pt>
                <c:pt idx="25">
                  <c:v>49.56</c:v>
                </c:pt>
              </c:numCache>
            </c:numRef>
          </c:val>
          <c:extLst>
            <c:ext xmlns:c16="http://schemas.microsoft.com/office/drawing/2014/chart" uri="{C3380CC4-5D6E-409C-BE32-E72D297353CC}">
              <c16:uniqueId val="{00000000-7CF8-4B8C-BA89-13757A180591}"/>
            </c:ext>
          </c:extLst>
        </c:ser>
        <c:dLbls>
          <c:showLegendKey val="0"/>
          <c:showVal val="0"/>
          <c:showCatName val="0"/>
          <c:showSerName val="0"/>
          <c:showPercent val="0"/>
          <c:showBubbleSize val="0"/>
        </c:dLbls>
        <c:gapWidth val="219"/>
        <c:overlap val="-27"/>
        <c:axId val="639298128"/>
        <c:axId val="324815616"/>
      </c:barChart>
      <c:catAx>
        <c:axId val="63929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4815616"/>
        <c:crosses val="autoZero"/>
        <c:auto val="1"/>
        <c:lblAlgn val="ctr"/>
        <c:lblOffset val="100"/>
        <c:noMultiLvlLbl val="0"/>
      </c:catAx>
      <c:valAx>
        <c:axId val="324815616"/>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9298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8.png"/><Relationship Id="rId3" Type="http://schemas.openxmlformats.org/officeDocument/2006/relationships/image" Target="../media/image1.png"/><Relationship Id="rId7" Type="http://schemas.openxmlformats.org/officeDocument/2006/relationships/hyperlink" Target="#Uitleg!A1"/><Relationship Id="rId12"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image" Target="../media/image6.jpeg"/><Relationship Id="rId5" Type="http://schemas.openxmlformats.org/officeDocument/2006/relationships/image" Target="../media/image2.png"/><Relationship Id="rId10" Type="http://schemas.openxmlformats.org/officeDocument/2006/relationships/image" Target="../media/image5.png"/><Relationship Id="rId4" Type="http://schemas.openxmlformats.org/officeDocument/2006/relationships/hyperlink" Target="https://forms.gle/C9P6YEzJxgkSiyRL9" TargetMode="External"/><Relationship Id="rId9" Type="http://schemas.openxmlformats.org/officeDocument/2006/relationships/hyperlink" Target="https://partnerplatform.bol.com/content/uploads/2020/07/Verwachte-verkooptrends-2020-Feestdagen-bolcom.pdf"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forms.gle/C9P6YEzJxgkSiyRL9" TargetMode="External"/><Relationship Id="rId13" Type="http://schemas.openxmlformats.org/officeDocument/2006/relationships/image" Target="../media/image5.png"/><Relationship Id="rId3" Type="http://schemas.openxmlformats.org/officeDocument/2006/relationships/hyperlink" Target="https://partnerplatform.bol.com/nieuws/9-tips-om-je-voorraad-voor-te-bereiden-voor-de-feestdagen" TargetMode="External"/><Relationship Id="rId7" Type="http://schemas.openxmlformats.org/officeDocument/2006/relationships/image" Target="../media/image12.png"/><Relationship Id="rId12" Type="http://schemas.openxmlformats.org/officeDocument/2006/relationships/hyperlink" Target="https://partnerplatform.bol.com/content/uploads/2020/07/Verwachte-verkooptrends-2020-Feestdagen-bolcom.pdf" TargetMode="External"/><Relationship Id="rId2" Type="http://schemas.openxmlformats.org/officeDocument/2006/relationships/image" Target="../media/image9.png"/><Relationship Id="rId1" Type="http://schemas.openxmlformats.org/officeDocument/2006/relationships/hyperlink" Target="#'Trend per land &amp; categorie'!A1"/><Relationship Id="rId6" Type="http://schemas.openxmlformats.org/officeDocument/2006/relationships/image" Target="../media/image11.png"/><Relationship Id="rId11" Type="http://schemas.openxmlformats.org/officeDocument/2006/relationships/image" Target="../media/image13.jpeg"/><Relationship Id="rId5" Type="http://schemas.openxmlformats.org/officeDocument/2006/relationships/image" Target="../media/image4.png"/><Relationship Id="rId10" Type="http://schemas.openxmlformats.org/officeDocument/2006/relationships/image" Target="../media/image3.png"/><Relationship Id="rId4" Type="http://schemas.openxmlformats.org/officeDocument/2006/relationships/image" Target="../media/image10.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2495550</xdr:colOff>
      <xdr:row>6</xdr:row>
      <xdr:rowOff>238124</xdr:rowOff>
    </xdr:from>
    <xdr:to>
      <xdr:col>29</xdr:col>
      <xdr:colOff>228600</xdr:colOff>
      <xdr:row>10</xdr:row>
      <xdr:rowOff>161924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2455545</xdr:colOff>
      <xdr:row>3</xdr:row>
      <xdr:rowOff>160019</xdr:rowOff>
    </xdr:from>
    <xdr:to>
      <xdr:col>29</xdr:col>
      <xdr:colOff>304801</xdr:colOff>
      <xdr:row>3</xdr:row>
      <xdr:rowOff>2512694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236457</xdr:colOff>
      <xdr:row>2</xdr:row>
      <xdr:rowOff>135254</xdr:rowOff>
    </xdr:from>
    <xdr:to>
      <xdr:col>4</xdr:col>
      <xdr:colOff>65799</xdr:colOff>
      <xdr:row>2</xdr:row>
      <xdr:rowOff>361950</xdr:rowOff>
    </xdr:to>
    <xdr:pic>
      <xdr:nvPicPr>
        <xdr:cNvPr id="9" name="Picture 8" descr="Image result for drop down menu icon">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5582" y="840104"/>
          <a:ext cx="210342" cy="22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84667</xdr:colOff>
      <xdr:row>1</xdr:row>
      <xdr:rowOff>158744</xdr:rowOff>
    </xdr:from>
    <xdr:to>
      <xdr:col>25</xdr:col>
      <xdr:colOff>343376</xdr:colOff>
      <xdr:row>2</xdr:row>
      <xdr:rowOff>267313</xdr:rowOff>
    </xdr:to>
    <xdr:grpSp>
      <xdr:nvGrpSpPr>
        <xdr:cNvPr id="4" name="Group 3">
          <a:extLst>
            <a:ext uri="{FF2B5EF4-FFF2-40B4-BE49-F238E27FC236}">
              <a16:creationId xmlns:a16="http://schemas.microsoft.com/office/drawing/2014/main" id="{2C943E77-9C4C-4FB5-82EE-7DB643F4439F}"/>
            </a:ext>
          </a:extLst>
        </xdr:cNvPr>
        <xdr:cNvGrpSpPr/>
      </xdr:nvGrpSpPr>
      <xdr:grpSpPr>
        <a:xfrm>
          <a:off x="8779087" y="684524"/>
          <a:ext cx="3139069" cy="291449"/>
          <a:chOff x="8779087" y="684524"/>
          <a:chExt cx="3139069" cy="291449"/>
        </a:xfrm>
      </xdr:grpSpPr>
      <xdr:sp macro="" textlink="">
        <xdr:nvSpPr>
          <xdr:cNvPr id="11" name="TextBox 20">
            <a:extLst>
              <a:ext uri="{FF2B5EF4-FFF2-40B4-BE49-F238E27FC236}">
                <a16:creationId xmlns:a16="http://schemas.microsoft.com/office/drawing/2014/main" id="{00000000-0008-0000-0000-00000B000000}"/>
              </a:ext>
            </a:extLst>
          </xdr:cNvPr>
          <xdr:cNvSpPr txBox="1"/>
        </xdr:nvSpPr>
        <xdr:spPr>
          <a:xfrm>
            <a:off x="8779087" y="698986"/>
            <a:ext cx="2461549" cy="276987"/>
          </a:xfrm>
          <a:prstGeom prst="rect">
            <a:avLst/>
          </a:prstGeom>
          <a:noFill/>
        </xdr:spPr>
        <xdr:txBody>
          <a:bodyPr wrap="square" rtlCol="0">
            <a:no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r"/>
            <a:r>
              <a:rPr lang="en-US" sz="1200" b="1">
                <a:solidFill>
                  <a:schemeClr val="bg2">
                    <a:lumMod val="25000"/>
                  </a:schemeClr>
                </a:solidFill>
              </a:rPr>
              <a:t>Helpt deze informatie je?</a:t>
            </a:r>
            <a:endParaRPr lang="nl-NL" sz="1200" b="1">
              <a:solidFill>
                <a:schemeClr val="bg2">
                  <a:lumMod val="25000"/>
                </a:schemeClr>
              </a:solidFill>
            </a:endParaRPr>
          </a:p>
        </xdr:txBody>
      </xdr:sp>
      <xdr:grpSp>
        <xdr:nvGrpSpPr>
          <xdr:cNvPr id="12" name="Group 11">
            <a:extLst>
              <a:ext uri="{FF2B5EF4-FFF2-40B4-BE49-F238E27FC236}">
                <a16:creationId xmlns:a16="http://schemas.microsoft.com/office/drawing/2014/main" id="{00000000-0008-0000-0000-00000C000000}"/>
              </a:ext>
            </a:extLst>
          </xdr:cNvPr>
          <xdr:cNvGrpSpPr/>
        </xdr:nvGrpSpPr>
        <xdr:grpSpPr>
          <a:xfrm>
            <a:off x="11242961" y="684524"/>
            <a:ext cx="675195" cy="290304"/>
            <a:chOff x="5467014" y="6094824"/>
            <a:chExt cx="659768" cy="297911"/>
          </a:xfrm>
        </xdr:grpSpPr>
        <xdr:pic>
          <xdr:nvPicPr>
            <xdr:cNvPr id="13" name="Picture 12" descr="https://bol.slgnt.eu/portal/resourcehandler/resource/template/2019/icon_positive-feedback.png">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67014" y="6099505"/>
              <a:ext cx="293230" cy="2932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descr="https://bol.slgnt.eu/portal/resourcehandler/resource/template/2019/icon_negative-feedback.png">
              <a:hlinkClick xmlns:r="http://schemas.openxmlformats.org/officeDocument/2006/relationships" r:id="rId4"/>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33552" y="6094824"/>
              <a:ext cx="293230" cy="293230"/>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editAs="oneCell">
    <xdr:from>
      <xdr:col>28</xdr:col>
      <xdr:colOff>95251</xdr:colOff>
      <xdr:row>1</xdr:row>
      <xdr:rowOff>52917</xdr:rowOff>
    </xdr:from>
    <xdr:to>
      <xdr:col>29</xdr:col>
      <xdr:colOff>286597</xdr:colOff>
      <xdr:row>2</xdr:row>
      <xdr:rowOff>303942</xdr:rowOff>
    </xdr:to>
    <xdr:pic>
      <xdr:nvPicPr>
        <xdr:cNvPr id="16" name="Picture 15">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8"/>
        <a:stretch>
          <a:fillRect/>
        </a:stretch>
      </xdr:blipFill>
      <xdr:spPr>
        <a:xfrm>
          <a:off x="12456584" y="52917"/>
          <a:ext cx="486833" cy="441524"/>
        </a:xfrm>
        <a:prstGeom prst="rect">
          <a:avLst/>
        </a:prstGeom>
      </xdr:spPr>
    </xdr:pic>
    <xdr:clientData/>
  </xdr:twoCellAnchor>
  <xdr:twoCellAnchor editAs="oneCell">
    <xdr:from>
      <xdr:col>26</xdr:col>
      <xdr:colOff>296333</xdr:colOff>
      <xdr:row>1</xdr:row>
      <xdr:rowOff>130666</xdr:rowOff>
    </xdr:from>
    <xdr:to>
      <xdr:col>27</xdr:col>
      <xdr:colOff>251013</xdr:colOff>
      <xdr:row>2</xdr:row>
      <xdr:rowOff>285327</xdr:rowOff>
    </xdr:to>
    <xdr:pic>
      <xdr:nvPicPr>
        <xdr:cNvPr id="17" name="Picture 16" descr="Related image">
          <a:hlinkClick xmlns:r="http://schemas.openxmlformats.org/officeDocument/2006/relationships" r:id="rId9"/>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268200" y="316933"/>
          <a:ext cx="260326" cy="356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0</xdr:row>
      <xdr:rowOff>81915</xdr:rowOff>
    </xdr:from>
    <xdr:to>
      <xdr:col>2</xdr:col>
      <xdr:colOff>129540</xdr:colOff>
      <xdr:row>0</xdr:row>
      <xdr:rowOff>420461</xdr:rowOff>
    </xdr:to>
    <xdr:pic>
      <xdr:nvPicPr>
        <xdr:cNvPr id="15" name="Picture 14" descr="https://pers.bol.com/app/files/2018/05/bolcom_logo_blauw_rgb.jpg">
          <a:extLst>
            <a:ext uri="{FF2B5EF4-FFF2-40B4-BE49-F238E27FC236}">
              <a16:creationId xmlns:a16="http://schemas.microsoft.com/office/drawing/2014/main" id="{8CAE52BE-CECA-4938-A9AB-E97C21C4FA74}"/>
            </a:ext>
          </a:extLst>
        </xdr:cNvPr>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81915"/>
          <a:ext cx="1295400" cy="338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240267</xdr:colOff>
      <xdr:row>5</xdr:row>
      <xdr:rowOff>140969</xdr:rowOff>
    </xdr:from>
    <xdr:to>
      <xdr:col>4</xdr:col>
      <xdr:colOff>54369</xdr:colOff>
      <xdr:row>5</xdr:row>
      <xdr:rowOff>367665</xdr:rowOff>
    </xdr:to>
    <xdr:pic>
      <xdr:nvPicPr>
        <xdr:cNvPr id="19" name="Picture 18" descr="Image result for drop down menu icon">
          <a:extLst>
            <a:ext uri="{FF2B5EF4-FFF2-40B4-BE49-F238E27FC236}">
              <a16:creationId xmlns:a16="http://schemas.microsoft.com/office/drawing/2014/main" id="{89CDCF40-F52D-49DF-878E-2A31DF357B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9392" y="3360419"/>
          <a:ext cx="195102" cy="22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xdr:colOff>
      <xdr:row>1</xdr:row>
      <xdr:rowOff>8467</xdr:rowOff>
    </xdr:from>
    <xdr:to>
      <xdr:col>31</xdr:col>
      <xdr:colOff>1653541</xdr:colOff>
      <xdr:row>3</xdr:row>
      <xdr:rowOff>514997</xdr:rowOff>
    </xdr:to>
    <xdr:grpSp>
      <xdr:nvGrpSpPr>
        <xdr:cNvPr id="10" name="Group 9">
          <a:extLst>
            <a:ext uri="{FF2B5EF4-FFF2-40B4-BE49-F238E27FC236}">
              <a16:creationId xmlns:a16="http://schemas.microsoft.com/office/drawing/2014/main" id="{F6C682E7-8C03-4289-BB68-E6DFB0221D64}"/>
            </a:ext>
          </a:extLst>
        </xdr:cNvPr>
        <xdr:cNvGrpSpPr/>
      </xdr:nvGrpSpPr>
      <xdr:grpSpPr>
        <a:xfrm>
          <a:off x="13571221" y="534247"/>
          <a:ext cx="3291840" cy="1093270"/>
          <a:chOff x="13571221" y="534247"/>
          <a:chExt cx="3291840" cy="1093270"/>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2"/>
          <a:stretch>
            <a:fillRect/>
          </a:stretch>
        </xdr:blipFill>
        <xdr:spPr>
          <a:xfrm>
            <a:off x="13571221" y="534247"/>
            <a:ext cx="3291840" cy="1093270"/>
          </a:xfrm>
          <a:prstGeom prst="rect">
            <a:avLst/>
          </a:prstGeom>
          <a:ln>
            <a:solidFill>
              <a:schemeClr val="bg2">
                <a:lumMod val="50000"/>
              </a:schemeClr>
            </a:solidFill>
          </a:ln>
        </xdr:spPr>
      </xdr:pic>
      <xdr:pic>
        <xdr:nvPicPr>
          <xdr:cNvPr id="6" name="Picture 5">
            <a:extLst>
              <a:ext uri="{FF2B5EF4-FFF2-40B4-BE49-F238E27FC236}">
                <a16:creationId xmlns:a16="http://schemas.microsoft.com/office/drawing/2014/main" id="{998F5CC0-6C65-4C6C-9B9A-C0844FD5EA37}"/>
              </a:ext>
            </a:extLst>
          </xdr:cNvPr>
          <xdr:cNvPicPr>
            <a:picLocks noChangeAspect="1"/>
          </xdr:cNvPicPr>
        </xdr:nvPicPr>
        <xdr:blipFill>
          <a:blip xmlns:r="http://schemas.openxmlformats.org/officeDocument/2006/relationships" r:embed="rId13"/>
          <a:stretch>
            <a:fillRect/>
          </a:stretch>
        </xdr:blipFill>
        <xdr:spPr>
          <a:xfrm>
            <a:off x="16207740" y="967740"/>
            <a:ext cx="449580" cy="4892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477362</xdr:colOff>
      <xdr:row>1</xdr:row>
      <xdr:rowOff>0</xdr:rowOff>
    </xdr:from>
    <xdr:to>
      <xdr:col>18</xdr:col>
      <xdr:colOff>50583</xdr:colOff>
      <xdr:row>5</xdr:row>
      <xdr:rowOff>119431</xdr:rowOff>
    </xdr:to>
    <xdr:sp macro="" textlink="">
      <xdr:nvSpPr>
        <xdr:cNvPr id="2" name="Title 1">
          <a:extLst>
            <a:ext uri="{FF2B5EF4-FFF2-40B4-BE49-F238E27FC236}">
              <a16:creationId xmlns:a16="http://schemas.microsoft.com/office/drawing/2014/main" id="{F61F5CCB-0713-41D3-93AC-6171E070EFE9}"/>
            </a:ext>
          </a:extLst>
        </xdr:cNvPr>
        <xdr:cNvSpPr>
          <a:spLocks noGrp="1"/>
        </xdr:cNvSpPr>
      </xdr:nvSpPr>
      <xdr:spPr>
        <a:xfrm>
          <a:off x="477362" y="0"/>
          <a:ext cx="9936421" cy="850951"/>
        </a:xfrm>
        <a:prstGeom prst="rect">
          <a:avLst/>
        </a:prstGeom>
      </xdr:spPr>
      <xdr:txBody>
        <a:bodyPr vert="horz" wrap="square" lIns="91440" tIns="45720" rIns="91440" bIns="45720" rtlCol="0" anchor="ctr">
          <a:noAutofit/>
        </a:bodyPr>
        <a:lstStyle>
          <a:lvl1pPr algn="l" defTabSz="864017" rtl="0" eaLnBrk="1" latinLnBrk="0" hangingPunct="1">
            <a:lnSpc>
              <a:spcPct val="90000"/>
            </a:lnSpc>
            <a:spcBef>
              <a:spcPct val="0"/>
            </a:spcBef>
            <a:buNone/>
            <a:defRPr sz="4800" b="0" kern="1200">
              <a:solidFill>
                <a:srgbClr val="0000A4"/>
              </a:solidFill>
              <a:latin typeface="+mj-lt"/>
              <a:ea typeface="+mj-ea"/>
              <a:cs typeface="Lao UI" panose="020B0502040204020203" pitchFamily="34" charset="0"/>
            </a:defRPr>
          </a:lvl1pPr>
        </a:lstStyle>
        <a:p>
          <a:r>
            <a:rPr lang="en-US" sz="2800"/>
            <a:t>               Uitleg: verwachte verkooptrend </a:t>
          </a:r>
          <a:endParaRPr lang="nl-NL" sz="2800"/>
        </a:p>
      </xdr:txBody>
    </xdr:sp>
    <xdr:clientData/>
  </xdr:twoCellAnchor>
  <xdr:twoCellAnchor>
    <xdr:from>
      <xdr:col>1</xdr:col>
      <xdr:colOff>0</xdr:colOff>
      <xdr:row>1</xdr:row>
      <xdr:rowOff>149705</xdr:rowOff>
    </xdr:from>
    <xdr:to>
      <xdr:col>2</xdr:col>
      <xdr:colOff>345121</xdr:colOff>
      <xdr:row>4</xdr:row>
      <xdr:rowOff>132317</xdr:rowOff>
    </xdr:to>
    <xdr:sp macro="" textlink="">
      <xdr:nvSpPr>
        <xdr:cNvPr id="3" name="TextBox 6">
          <a:hlinkClick xmlns:r="http://schemas.openxmlformats.org/officeDocument/2006/relationships" r:id="rId1"/>
          <a:extLst>
            <a:ext uri="{FF2B5EF4-FFF2-40B4-BE49-F238E27FC236}">
              <a16:creationId xmlns:a16="http://schemas.microsoft.com/office/drawing/2014/main" id="{44F53796-2E37-4972-877E-C226640D50D2}"/>
            </a:ext>
          </a:extLst>
        </xdr:cNvPr>
        <xdr:cNvSpPr txBox="1"/>
      </xdr:nvSpPr>
      <xdr:spPr>
        <a:xfrm>
          <a:off x="609600" y="330680"/>
          <a:ext cx="954721" cy="525537"/>
        </a:xfrm>
        <a:prstGeom prst="leftArrow">
          <a:avLst/>
        </a:prstGeom>
        <a:solidFill>
          <a:srgbClr val="0000A4"/>
        </a:solidFill>
      </xdr:spPr>
      <xdr:txBody>
        <a:bodyPr wrap="square" rtlCol="0" anchor="ctr">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ctr"/>
          <a:r>
            <a:rPr lang="en-US" sz="1100" b="1">
              <a:solidFill>
                <a:schemeClr val="bg1"/>
              </a:solidFill>
              <a:latin typeface="+mj-lt"/>
            </a:rPr>
            <a:t>TERUG</a:t>
          </a:r>
          <a:endParaRPr lang="nl-NL" sz="1100" b="1">
            <a:solidFill>
              <a:schemeClr val="bg1"/>
            </a:solidFill>
            <a:latin typeface="+mj-lt"/>
          </a:endParaRPr>
        </a:p>
      </xdr:txBody>
    </xdr:sp>
    <xdr:clientData/>
  </xdr:twoCellAnchor>
  <xdr:twoCellAnchor>
    <xdr:from>
      <xdr:col>1</xdr:col>
      <xdr:colOff>477361</xdr:colOff>
      <xdr:row>29</xdr:row>
      <xdr:rowOff>46250</xdr:rowOff>
    </xdr:from>
    <xdr:to>
      <xdr:col>18</xdr:col>
      <xdr:colOff>50583</xdr:colOff>
      <xdr:row>31</xdr:row>
      <xdr:rowOff>80600</xdr:rowOff>
    </xdr:to>
    <xdr:sp macro="" textlink="">
      <xdr:nvSpPr>
        <xdr:cNvPr id="4" name="Rectangle 3">
          <a:extLst>
            <a:ext uri="{FF2B5EF4-FFF2-40B4-BE49-F238E27FC236}">
              <a16:creationId xmlns:a16="http://schemas.microsoft.com/office/drawing/2014/main" id="{446E190D-F3B8-4394-A2B3-1E0FDED44A81}"/>
            </a:ext>
          </a:extLst>
        </xdr:cNvPr>
        <xdr:cNvSpPr/>
      </xdr:nvSpPr>
      <xdr:spPr>
        <a:xfrm>
          <a:off x="477361" y="5166890"/>
          <a:ext cx="9936422" cy="400110"/>
        </a:xfrm>
        <a:prstGeom prst="rect">
          <a:avLst/>
        </a:prstGeom>
        <a:solidFill>
          <a:schemeClr val="bg2">
            <a:lumMod val="50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000">
              <a:solidFill>
                <a:schemeClr val="bg1"/>
              </a:solidFill>
            </a:rPr>
            <a:t>Aan de door bol.com verstrekte verkoopverwachtingen kunnen geen rechten worden ontleend. Bol.com is op geen enkele wijze aansprakelijk voor schade en/of kosten van wat voor aard dan ook van de partner in verband met de door bol.com verstrekte verkoopverwachtingen.</a:t>
          </a:r>
          <a:endParaRPr lang="en-US" sz="1000">
            <a:solidFill>
              <a:schemeClr val="bg1"/>
            </a:solidFill>
          </a:endParaRPr>
        </a:p>
      </xdr:txBody>
    </xdr:sp>
    <xdr:clientData/>
  </xdr:twoCellAnchor>
  <xdr:twoCellAnchor>
    <xdr:from>
      <xdr:col>1</xdr:col>
      <xdr:colOff>477360</xdr:colOff>
      <xdr:row>22</xdr:row>
      <xdr:rowOff>177094</xdr:rowOff>
    </xdr:from>
    <xdr:to>
      <xdr:col>6</xdr:col>
      <xdr:colOff>177001</xdr:colOff>
      <xdr:row>28</xdr:row>
      <xdr:rowOff>124034</xdr:rowOff>
    </xdr:to>
    <xdr:grpSp>
      <xdr:nvGrpSpPr>
        <xdr:cNvPr id="5" name="Group 4">
          <a:extLst>
            <a:ext uri="{FF2B5EF4-FFF2-40B4-BE49-F238E27FC236}">
              <a16:creationId xmlns:a16="http://schemas.microsoft.com/office/drawing/2014/main" id="{14D83214-7FE8-4B8E-AA10-D9CD005F08BD}"/>
            </a:ext>
          </a:extLst>
        </xdr:cNvPr>
        <xdr:cNvGrpSpPr/>
      </xdr:nvGrpSpPr>
      <xdr:grpSpPr>
        <a:xfrm>
          <a:off x="728820" y="4200454"/>
          <a:ext cx="2747641" cy="1044220"/>
          <a:chOff x="2818903" y="4704859"/>
          <a:chExt cx="3589332" cy="1364098"/>
        </a:xfrm>
      </xdr:grpSpPr>
      <xdr:pic>
        <xdr:nvPicPr>
          <xdr:cNvPr id="23" name="Picture 22">
            <a:extLst>
              <a:ext uri="{FF2B5EF4-FFF2-40B4-BE49-F238E27FC236}">
                <a16:creationId xmlns:a16="http://schemas.microsoft.com/office/drawing/2014/main" id="{F9490BEF-4611-4C05-82A5-E7E48897478B}"/>
              </a:ext>
            </a:extLst>
          </xdr:cNvPr>
          <xdr:cNvPicPr>
            <a:picLocks noChangeAspect="1"/>
          </xdr:cNvPicPr>
        </xdr:nvPicPr>
        <xdr:blipFill>
          <a:blip xmlns:r="http://schemas.openxmlformats.org/officeDocument/2006/relationships" r:embed="rId2"/>
          <a:stretch>
            <a:fillRect/>
          </a:stretch>
        </xdr:blipFill>
        <xdr:spPr>
          <a:xfrm>
            <a:off x="2818903" y="4704859"/>
            <a:ext cx="3589332" cy="1364098"/>
          </a:xfrm>
          <a:prstGeom prst="rect">
            <a:avLst/>
          </a:prstGeom>
          <a:ln w="12700">
            <a:solidFill>
              <a:schemeClr val="bg2">
                <a:lumMod val="50000"/>
              </a:schemeClr>
            </a:solidFill>
          </a:ln>
        </xdr:spPr>
      </xdr:pic>
      <xdr:sp macro="" textlink="">
        <xdr:nvSpPr>
          <xdr:cNvPr id="24" name="Rectangle 23">
            <a:extLst>
              <a:ext uri="{FF2B5EF4-FFF2-40B4-BE49-F238E27FC236}">
                <a16:creationId xmlns:a16="http://schemas.microsoft.com/office/drawing/2014/main" id="{934EE075-A40F-413D-AC8D-C2A46429B708}"/>
              </a:ext>
            </a:extLst>
          </xdr:cNvPr>
          <xdr:cNvSpPr/>
        </xdr:nvSpPr>
        <xdr:spPr>
          <a:xfrm>
            <a:off x="3653924" y="4742862"/>
            <a:ext cx="2011680" cy="297180"/>
          </a:xfrm>
          <a:prstGeom prst="rect">
            <a:avLst/>
          </a:prstGeom>
          <a:noFill/>
          <a:ln w="19050">
            <a:solidFill>
              <a:srgbClr val="1EAD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nl-NL"/>
            </a:defPPr>
            <a:lvl1pPr marL="0" algn="l" defTabSz="864017" rtl="0" eaLnBrk="1" latinLnBrk="0" hangingPunct="1">
              <a:defRPr sz="1701" kern="1200">
                <a:solidFill>
                  <a:schemeClr val="lt1"/>
                </a:solidFill>
                <a:latin typeface="+mn-lt"/>
                <a:ea typeface="+mn-ea"/>
                <a:cs typeface="+mn-cs"/>
              </a:defRPr>
            </a:lvl1pPr>
            <a:lvl2pPr marL="432008" algn="l" defTabSz="864017" rtl="0" eaLnBrk="1" latinLnBrk="0" hangingPunct="1">
              <a:defRPr sz="1701" kern="1200">
                <a:solidFill>
                  <a:schemeClr val="lt1"/>
                </a:solidFill>
                <a:latin typeface="+mn-lt"/>
                <a:ea typeface="+mn-ea"/>
                <a:cs typeface="+mn-cs"/>
              </a:defRPr>
            </a:lvl2pPr>
            <a:lvl3pPr marL="864017" algn="l" defTabSz="864017" rtl="0" eaLnBrk="1" latinLnBrk="0" hangingPunct="1">
              <a:defRPr sz="1701" kern="1200">
                <a:solidFill>
                  <a:schemeClr val="lt1"/>
                </a:solidFill>
                <a:latin typeface="+mn-lt"/>
                <a:ea typeface="+mn-ea"/>
                <a:cs typeface="+mn-cs"/>
              </a:defRPr>
            </a:lvl3pPr>
            <a:lvl4pPr marL="1296025" algn="l" defTabSz="864017" rtl="0" eaLnBrk="1" latinLnBrk="0" hangingPunct="1">
              <a:defRPr sz="1701" kern="1200">
                <a:solidFill>
                  <a:schemeClr val="lt1"/>
                </a:solidFill>
                <a:latin typeface="+mn-lt"/>
                <a:ea typeface="+mn-ea"/>
                <a:cs typeface="+mn-cs"/>
              </a:defRPr>
            </a:lvl4pPr>
            <a:lvl5pPr marL="1728033" algn="l" defTabSz="864017" rtl="0" eaLnBrk="1" latinLnBrk="0" hangingPunct="1">
              <a:defRPr sz="1701" kern="1200">
                <a:solidFill>
                  <a:schemeClr val="lt1"/>
                </a:solidFill>
                <a:latin typeface="+mn-lt"/>
                <a:ea typeface="+mn-ea"/>
                <a:cs typeface="+mn-cs"/>
              </a:defRPr>
            </a:lvl5pPr>
            <a:lvl6pPr marL="2160041" algn="l" defTabSz="864017" rtl="0" eaLnBrk="1" latinLnBrk="0" hangingPunct="1">
              <a:defRPr sz="1701" kern="1200">
                <a:solidFill>
                  <a:schemeClr val="lt1"/>
                </a:solidFill>
                <a:latin typeface="+mn-lt"/>
                <a:ea typeface="+mn-ea"/>
                <a:cs typeface="+mn-cs"/>
              </a:defRPr>
            </a:lvl6pPr>
            <a:lvl7pPr marL="2592050" algn="l" defTabSz="864017" rtl="0" eaLnBrk="1" latinLnBrk="0" hangingPunct="1">
              <a:defRPr sz="1701" kern="1200">
                <a:solidFill>
                  <a:schemeClr val="lt1"/>
                </a:solidFill>
                <a:latin typeface="+mn-lt"/>
                <a:ea typeface="+mn-ea"/>
                <a:cs typeface="+mn-cs"/>
              </a:defRPr>
            </a:lvl7pPr>
            <a:lvl8pPr marL="3024058" algn="l" defTabSz="864017" rtl="0" eaLnBrk="1" latinLnBrk="0" hangingPunct="1">
              <a:defRPr sz="1701" kern="1200">
                <a:solidFill>
                  <a:schemeClr val="lt1"/>
                </a:solidFill>
                <a:latin typeface="+mn-lt"/>
                <a:ea typeface="+mn-ea"/>
                <a:cs typeface="+mn-cs"/>
              </a:defRPr>
            </a:lvl8pPr>
            <a:lvl9pPr marL="3456066" algn="l" defTabSz="864017" rtl="0" eaLnBrk="1" latinLnBrk="0" hangingPunct="1">
              <a:defRPr sz="1701" kern="1200">
                <a:solidFill>
                  <a:schemeClr val="lt1"/>
                </a:solidFill>
                <a:latin typeface="+mn-lt"/>
                <a:ea typeface="+mn-ea"/>
                <a:cs typeface="+mn-cs"/>
              </a:defRPr>
            </a:lvl9pPr>
          </a:lstStyle>
          <a:p>
            <a:pPr algn="ctr"/>
            <a:endParaRPr lang="nl-NL"/>
          </a:p>
        </xdr:txBody>
      </xdr:sp>
    </xdr:grpSp>
    <xdr:clientData/>
  </xdr:twoCellAnchor>
  <xdr:twoCellAnchor>
    <xdr:from>
      <xdr:col>2</xdr:col>
      <xdr:colOff>9374</xdr:colOff>
      <xdr:row>5</xdr:row>
      <xdr:rowOff>70655</xdr:rowOff>
    </xdr:from>
    <xdr:to>
      <xdr:col>18</xdr:col>
      <xdr:colOff>44524</xdr:colOff>
      <xdr:row>6</xdr:row>
      <xdr:rowOff>164774</xdr:rowOff>
    </xdr:to>
    <xdr:grpSp>
      <xdr:nvGrpSpPr>
        <xdr:cNvPr id="6" name="Group 5">
          <a:extLst>
            <a:ext uri="{FF2B5EF4-FFF2-40B4-BE49-F238E27FC236}">
              <a16:creationId xmlns:a16="http://schemas.microsoft.com/office/drawing/2014/main" id="{E4FE305C-AB2A-49DB-990A-04C9C5E8567F}"/>
            </a:ext>
          </a:extLst>
        </xdr:cNvPr>
        <xdr:cNvGrpSpPr/>
      </xdr:nvGrpSpPr>
      <xdr:grpSpPr>
        <a:xfrm>
          <a:off x="870434" y="985055"/>
          <a:ext cx="9788750" cy="276999"/>
          <a:chOff x="-4611668" y="5517011"/>
          <a:chExt cx="9788750" cy="276999"/>
        </a:xfrm>
      </xdr:grpSpPr>
      <xdr:sp macro="" textlink="">
        <xdr:nvSpPr>
          <xdr:cNvPr id="21" name="Rectangle 20">
            <a:hlinkClick xmlns:r="http://schemas.openxmlformats.org/officeDocument/2006/relationships" r:id="rId3"/>
            <a:extLst>
              <a:ext uri="{FF2B5EF4-FFF2-40B4-BE49-F238E27FC236}">
                <a16:creationId xmlns:a16="http://schemas.microsoft.com/office/drawing/2014/main" id="{7E2A2003-5874-4C02-A228-168322490253}"/>
              </a:ext>
            </a:extLst>
          </xdr:cNvPr>
          <xdr:cNvSpPr/>
        </xdr:nvSpPr>
        <xdr:spPr>
          <a:xfrm>
            <a:off x="-4328133" y="5517011"/>
            <a:ext cx="9505215" cy="276999"/>
          </a:xfrm>
          <a:prstGeom prst="rect">
            <a:avLst/>
          </a:prstGeom>
          <a:solidFill>
            <a:srgbClr val="90CDFE"/>
          </a:solidFill>
          <a:ln>
            <a:noFill/>
            <a:prstDash val="solid"/>
          </a:ln>
        </xdr:spPr>
        <xdr:txBody>
          <a:bodyPr wrap="square" rtlCol="0">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r>
              <a:rPr lang="en-US" sz="1200" b="1">
                <a:solidFill>
                  <a:srgbClr val="0000A4"/>
                </a:solidFill>
                <a:latin typeface="+mj-lt"/>
              </a:rPr>
              <a:t>TIP </a:t>
            </a:r>
            <a:r>
              <a:rPr lang="en-US" sz="1200" b="1">
                <a:solidFill>
                  <a:srgbClr val="0000A4"/>
                </a:solidFill>
              </a:rPr>
              <a:t> </a:t>
            </a:r>
            <a:r>
              <a:rPr lang="en-US" sz="1200">
                <a:solidFill>
                  <a:srgbClr val="0000A4"/>
                </a:solidFill>
              </a:rPr>
              <a:t>Bekijk ook de andere 8 tips om je voorraad zo goed mogelijk op de feestdagen voor te bereiden</a:t>
            </a:r>
          </a:p>
        </xdr:txBody>
      </xdr:sp>
      <xdr:pic>
        <xdr:nvPicPr>
          <xdr:cNvPr id="22" name="Picture 21" descr="Image result for icon article">
            <a:extLst>
              <a:ext uri="{FF2B5EF4-FFF2-40B4-BE49-F238E27FC236}">
                <a16:creationId xmlns:a16="http://schemas.microsoft.com/office/drawing/2014/main" id="{0A22EAD8-F0CE-4A7E-9543-9310DBEF1632}"/>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11668" y="5545585"/>
            <a:ext cx="205720" cy="2057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443650</xdr:colOff>
      <xdr:row>2</xdr:row>
      <xdr:rowOff>30246</xdr:rowOff>
    </xdr:from>
    <xdr:to>
      <xdr:col>3</xdr:col>
      <xdr:colOff>275993</xdr:colOff>
      <xdr:row>4</xdr:row>
      <xdr:rowOff>56900</xdr:rowOff>
    </xdr:to>
    <xdr:pic>
      <xdr:nvPicPr>
        <xdr:cNvPr id="7" name="Picture 6">
          <a:extLst>
            <a:ext uri="{FF2B5EF4-FFF2-40B4-BE49-F238E27FC236}">
              <a16:creationId xmlns:a16="http://schemas.microsoft.com/office/drawing/2014/main" id="{B4C57F5E-0C66-4835-BBDA-9D0E63C86F95}"/>
            </a:ext>
          </a:extLst>
        </xdr:cNvPr>
        <xdr:cNvPicPr>
          <a:picLocks noChangeAspect="1"/>
        </xdr:cNvPicPr>
      </xdr:nvPicPr>
      <xdr:blipFill>
        <a:blip xmlns:r="http://schemas.openxmlformats.org/officeDocument/2006/relationships" r:embed="rId5"/>
        <a:stretch>
          <a:fillRect/>
        </a:stretch>
      </xdr:blipFill>
      <xdr:spPr>
        <a:xfrm>
          <a:off x="1053250" y="213126"/>
          <a:ext cx="438133" cy="400034"/>
        </a:xfrm>
        <a:prstGeom prst="rect">
          <a:avLst/>
        </a:prstGeom>
      </xdr:spPr>
    </xdr:pic>
    <xdr:clientData/>
  </xdr:twoCellAnchor>
  <xdr:twoCellAnchor>
    <xdr:from>
      <xdr:col>1</xdr:col>
      <xdr:colOff>477360</xdr:colOff>
      <xdr:row>16</xdr:row>
      <xdr:rowOff>120241</xdr:rowOff>
    </xdr:from>
    <xdr:to>
      <xdr:col>13</xdr:col>
      <xdr:colOff>160816</xdr:colOff>
      <xdr:row>22</xdr:row>
      <xdr:rowOff>38624</xdr:rowOff>
    </xdr:to>
    <xdr:sp macro="" textlink="">
      <xdr:nvSpPr>
        <xdr:cNvPr id="8" name="Rectangle 7">
          <a:extLst>
            <a:ext uri="{FF2B5EF4-FFF2-40B4-BE49-F238E27FC236}">
              <a16:creationId xmlns:a16="http://schemas.microsoft.com/office/drawing/2014/main" id="{A7D1B78A-CD48-4226-8D89-B15165092105}"/>
            </a:ext>
          </a:extLst>
        </xdr:cNvPr>
        <xdr:cNvSpPr/>
      </xdr:nvSpPr>
      <xdr:spPr>
        <a:xfrm>
          <a:off x="477360" y="2863441"/>
          <a:ext cx="6998656" cy="1015663"/>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200" b="1"/>
            <a:t>Indexgrafiek</a:t>
          </a:r>
        </a:p>
        <a:p>
          <a:pPr algn="just"/>
          <a:r>
            <a:rPr lang="nl-NL" sz="1200"/>
            <a:t>De indexgetallen kun je lezen als een percentage van de desbetreffende week ten opzichte van de week met meeste verkopen. Zie ook het voorbeeld rechts. In week 51  wordt naar verwachting het meest verkocht, dus dat is index 100. Uit deze grafiek is af te lezen dat de verwachting is dat in week 51 dus 2,6 keer zo veel verkocht wordt dan in week 32 (index: 38).</a:t>
          </a:r>
        </a:p>
      </xdr:txBody>
    </xdr:sp>
    <xdr:clientData/>
  </xdr:twoCellAnchor>
  <xdr:twoCellAnchor editAs="oneCell">
    <xdr:from>
      <xdr:col>13</xdr:col>
      <xdr:colOff>264241</xdr:colOff>
      <xdr:row>16</xdr:row>
      <xdr:rowOff>134281</xdr:rowOff>
    </xdr:from>
    <xdr:to>
      <xdr:col>18</xdr:col>
      <xdr:colOff>58202</xdr:colOff>
      <xdr:row>25</xdr:row>
      <xdr:rowOff>20227</xdr:rowOff>
    </xdr:to>
    <xdr:pic>
      <xdr:nvPicPr>
        <xdr:cNvPr id="9" name="Picture 8">
          <a:extLst>
            <a:ext uri="{FF2B5EF4-FFF2-40B4-BE49-F238E27FC236}">
              <a16:creationId xmlns:a16="http://schemas.microsoft.com/office/drawing/2014/main" id="{2ECEE444-5DE3-4648-A808-955F9193AF4D}"/>
            </a:ext>
          </a:extLst>
        </xdr:cNvPr>
        <xdr:cNvPicPr>
          <a:picLocks noChangeAspect="1"/>
        </xdr:cNvPicPr>
      </xdr:nvPicPr>
      <xdr:blipFill rotWithShape="1">
        <a:blip xmlns:r="http://schemas.openxmlformats.org/officeDocument/2006/relationships" r:embed="rId6"/>
        <a:srcRect b="1015"/>
        <a:stretch/>
      </xdr:blipFill>
      <xdr:spPr>
        <a:xfrm>
          <a:off x="7579441" y="2877481"/>
          <a:ext cx="2834341" cy="1531866"/>
        </a:xfrm>
        <a:prstGeom prst="rect">
          <a:avLst/>
        </a:prstGeom>
        <a:ln w="12700">
          <a:solidFill>
            <a:schemeClr val="bg2">
              <a:lumMod val="50000"/>
            </a:schemeClr>
          </a:solidFill>
        </a:ln>
      </xdr:spPr>
    </xdr:pic>
    <xdr:clientData/>
  </xdr:twoCellAnchor>
  <xdr:twoCellAnchor>
    <xdr:from>
      <xdr:col>6</xdr:col>
      <xdr:colOff>342337</xdr:colOff>
      <xdr:row>27</xdr:row>
      <xdr:rowOff>1760</xdr:rowOff>
    </xdr:from>
    <xdr:to>
      <xdr:col>18</xdr:col>
      <xdr:colOff>35142</xdr:colOff>
      <xdr:row>28</xdr:row>
      <xdr:rowOff>80490</xdr:rowOff>
    </xdr:to>
    <xdr:grpSp>
      <xdr:nvGrpSpPr>
        <xdr:cNvPr id="10" name="Group 9">
          <a:extLst>
            <a:ext uri="{FF2B5EF4-FFF2-40B4-BE49-F238E27FC236}">
              <a16:creationId xmlns:a16="http://schemas.microsoft.com/office/drawing/2014/main" id="{79C0B93E-9CB4-4770-B586-298FDAEF40B8}"/>
            </a:ext>
          </a:extLst>
        </xdr:cNvPr>
        <xdr:cNvGrpSpPr/>
      </xdr:nvGrpSpPr>
      <xdr:grpSpPr>
        <a:xfrm>
          <a:off x="3641797" y="4939520"/>
          <a:ext cx="7008005" cy="261610"/>
          <a:chOff x="7319012" y="5463975"/>
          <a:chExt cx="5968854" cy="261610"/>
        </a:xfrm>
      </xdr:grpSpPr>
      <xdr:pic>
        <xdr:nvPicPr>
          <xdr:cNvPr id="19" name="Picture 18" descr="Related image">
            <a:extLst>
              <a:ext uri="{FF2B5EF4-FFF2-40B4-BE49-F238E27FC236}">
                <a16:creationId xmlns:a16="http://schemas.microsoft.com/office/drawing/2014/main" id="{C0679953-0CF3-45AD-B22E-74F7FF96D38A}"/>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319012" y="5483952"/>
            <a:ext cx="159154" cy="21396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 name="TextBox 16">
            <a:extLst>
              <a:ext uri="{FF2B5EF4-FFF2-40B4-BE49-F238E27FC236}">
                <a16:creationId xmlns:a16="http://schemas.microsoft.com/office/drawing/2014/main" id="{B4361AFA-8DA3-4FA3-A3D7-3B7316A14857}"/>
              </a:ext>
            </a:extLst>
          </xdr:cNvPr>
          <xdr:cNvSpPr txBox="1"/>
        </xdr:nvSpPr>
        <xdr:spPr>
          <a:xfrm>
            <a:off x="7534655" y="5463975"/>
            <a:ext cx="5753211" cy="261610"/>
          </a:xfrm>
          <a:prstGeom prst="rect">
            <a:avLst/>
          </a:prstGeom>
          <a:solidFill>
            <a:srgbClr val="90CDFE"/>
          </a:solidFill>
          <a:ln>
            <a:noFill/>
            <a:prstDash val="solid"/>
          </a:ln>
        </xdr:spPr>
        <xdr:txBody>
          <a:bodyPr wrap="square" lIns="90000" rtlCol="0">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l"/>
            <a:r>
              <a:rPr lang="en-US" sz="1100"/>
              <a:t>TIP  </a:t>
            </a:r>
            <a:r>
              <a:rPr lang="en-US" sz="1100" b="0">
                <a:latin typeface="+mn-lt"/>
              </a:rPr>
              <a:t>Klik op land/categorie of gebruik CTRL + F</a:t>
            </a:r>
            <a:r>
              <a:rPr lang="en-US" sz="1100">
                <a:latin typeface="+mn-lt"/>
              </a:rPr>
              <a:t> </a:t>
            </a:r>
            <a:r>
              <a:rPr lang="en-US" sz="1100" b="0">
                <a:latin typeface="+mn-lt"/>
              </a:rPr>
              <a:t>om snel jouw belangrijkste grafieken te bekijken</a:t>
            </a:r>
            <a:endParaRPr lang="nl-NL" sz="1100" b="0">
              <a:latin typeface="+mn-lt"/>
            </a:endParaRPr>
          </a:p>
        </xdr:txBody>
      </xdr:sp>
    </xdr:grpSp>
    <xdr:clientData/>
  </xdr:twoCellAnchor>
  <xdr:twoCellAnchor>
    <xdr:from>
      <xdr:col>4</xdr:col>
      <xdr:colOff>342552</xdr:colOff>
      <xdr:row>32</xdr:row>
      <xdr:rowOff>64963</xdr:rowOff>
    </xdr:from>
    <xdr:to>
      <xdr:col>10</xdr:col>
      <xdr:colOff>289056</xdr:colOff>
      <xdr:row>33</xdr:row>
      <xdr:rowOff>179994</xdr:rowOff>
    </xdr:to>
    <xdr:grpSp>
      <xdr:nvGrpSpPr>
        <xdr:cNvPr id="25" name="Group 24">
          <a:extLst>
            <a:ext uri="{FF2B5EF4-FFF2-40B4-BE49-F238E27FC236}">
              <a16:creationId xmlns:a16="http://schemas.microsoft.com/office/drawing/2014/main" id="{85AACA1F-5025-48CC-BBF4-465F74B42FA6}"/>
            </a:ext>
          </a:extLst>
        </xdr:cNvPr>
        <xdr:cNvGrpSpPr/>
      </xdr:nvGrpSpPr>
      <xdr:grpSpPr>
        <a:xfrm>
          <a:off x="2422812" y="5917123"/>
          <a:ext cx="3604104" cy="297911"/>
          <a:chOff x="2422812" y="5917123"/>
          <a:chExt cx="3604104" cy="297911"/>
        </a:xfrm>
      </xdr:grpSpPr>
      <xdr:sp macro="" textlink="">
        <xdr:nvSpPr>
          <xdr:cNvPr id="15" name="TextBox 20">
            <a:extLst>
              <a:ext uri="{FF2B5EF4-FFF2-40B4-BE49-F238E27FC236}">
                <a16:creationId xmlns:a16="http://schemas.microsoft.com/office/drawing/2014/main" id="{5D62DF3A-035E-46E5-A2FF-7CBA05956B1E}"/>
              </a:ext>
            </a:extLst>
          </xdr:cNvPr>
          <xdr:cNvSpPr txBox="1"/>
        </xdr:nvSpPr>
        <xdr:spPr>
          <a:xfrm>
            <a:off x="2422812" y="5931964"/>
            <a:ext cx="2942061" cy="276999"/>
          </a:xfrm>
          <a:prstGeom prst="rect">
            <a:avLst/>
          </a:prstGeom>
          <a:noFill/>
        </xdr:spPr>
        <xdr:txBody>
          <a:bodyPr wrap="square" rtlCol="0">
            <a:no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r"/>
            <a:r>
              <a:rPr lang="en-US" sz="1200" b="1">
                <a:solidFill>
                  <a:schemeClr val="bg2">
                    <a:lumMod val="25000"/>
                  </a:schemeClr>
                </a:solidFill>
              </a:rPr>
              <a:t>Helpt deze informatie je?</a:t>
            </a:r>
            <a:endParaRPr lang="nl-NL" sz="1200" b="1">
              <a:solidFill>
                <a:schemeClr val="bg2">
                  <a:lumMod val="25000"/>
                </a:schemeClr>
              </a:solidFill>
            </a:endParaRPr>
          </a:p>
        </xdr:txBody>
      </xdr:sp>
      <xdr:grpSp>
        <xdr:nvGrpSpPr>
          <xdr:cNvPr id="14" name="Group 13">
            <a:extLst>
              <a:ext uri="{FF2B5EF4-FFF2-40B4-BE49-F238E27FC236}">
                <a16:creationId xmlns:a16="http://schemas.microsoft.com/office/drawing/2014/main" id="{32CF588D-BAB0-4DA5-883E-9BBAFAF7099D}"/>
              </a:ext>
            </a:extLst>
          </xdr:cNvPr>
          <xdr:cNvGrpSpPr/>
        </xdr:nvGrpSpPr>
        <xdr:grpSpPr>
          <a:xfrm>
            <a:off x="5367148" y="5917123"/>
            <a:ext cx="659768" cy="297911"/>
            <a:chOff x="5367148" y="5917123"/>
            <a:chExt cx="659768" cy="297911"/>
          </a:xfrm>
        </xdr:grpSpPr>
        <xdr:pic>
          <xdr:nvPicPr>
            <xdr:cNvPr id="17" name="Picture 16" descr="https://bol.slgnt.eu/portal/resourcehandler/resource/template/2019/icon_positive-feedback.png">
              <a:hlinkClick xmlns:r="http://schemas.openxmlformats.org/officeDocument/2006/relationships" r:id="rId8"/>
              <a:extLst>
                <a:ext uri="{FF2B5EF4-FFF2-40B4-BE49-F238E27FC236}">
                  <a16:creationId xmlns:a16="http://schemas.microsoft.com/office/drawing/2014/main" id="{AB49ADFB-4842-4B7C-BF9B-2B898A43F44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67148" y="5921804"/>
              <a:ext cx="293230" cy="2932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Picture 17" descr="https://bol.slgnt.eu/portal/resourcehandler/resource/template/2019/icon_negative-feedback.png">
              <a:hlinkClick xmlns:r="http://schemas.openxmlformats.org/officeDocument/2006/relationships" r:id="rId8"/>
              <a:extLst>
                <a:ext uri="{FF2B5EF4-FFF2-40B4-BE49-F238E27FC236}">
                  <a16:creationId xmlns:a16="http://schemas.microsoft.com/office/drawing/2014/main" id="{FC848D2F-52E6-4A71-8C29-9DBF2E7AE221}"/>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733686" y="5917123"/>
              <a:ext cx="293230" cy="293230"/>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6</xdr:col>
      <xdr:colOff>263704</xdr:colOff>
      <xdr:row>22</xdr:row>
      <xdr:rowOff>169085</xdr:rowOff>
    </xdr:from>
    <xdr:to>
      <xdr:col>13</xdr:col>
      <xdr:colOff>160816</xdr:colOff>
      <xdr:row>26</xdr:row>
      <xdr:rowOff>83896</xdr:rowOff>
    </xdr:to>
    <xdr:sp macro="" textlink="">
      <xdr:nvSpPr>
        <xdr:cNvPr id="12" name="Rectangle 11">
          <a:extLst>
            <a:ext uri="{FF2B5EF4-FFF2-40B4-BE49-F238E27FC236}">
              <a16:creationId xmlns:a16="http://schemas.microsoft.com/office/drawing/2014/main" id="{EE9063D0-9B4C-44F4-B0D9-A402C81DD9FC}"/>
            </a:ext>
          </a:extLst>
        </xdr:cNvPr>
        <xdr:cNvSpPr/>
      </xdr:nvSpPr>
      <xdr:spPr>
        <a:xfrm>
          <a:off x="3311704" y="4009565"/>
          <a:ext cx="4164312" cy="646331"/>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en-US" sz="1200" b="1"/>
            <a:t>Onder welke categorie valt mijn artikel? </a:t>
          </a:r>
        </a:p>
        <a:p>
          <a:pPr algn="just"/>
          <a:r>
            <a:rPr lang="en-US" sz="1200"/>
            <a:t>Op de productpagina van je artikel bij bol.com zie je boven de titel onder welke categorie je artikel valt.</a:t>
          </a:r>
        </a:p>
      </xdr:txBody>
    </xdr:sp>
    <xdr:clientData/>
  </xdr:twoCellAnchor>
  <xdr:twoCellAnchor>
    <xdr:from>
      <xdr:col>1</xdr:col>
      <xdr:colOff>477360</xdr:colOff>
      <xdr:row>7</xdr:row>
      <xdr:rowOff>81966</xdr:rowOff>
    </xdr:from>
    <xdr:to>
      <xdr:col>18</xdr:col>
      <xdr:colOff>50580</xdr:colOff>
      <xdr:row>14</xdr:row>
      <xdr:rowOff>140634</xdr:rowOff>
    </xdr:to>
    <xdr:sp macro="" textlink="">
      <xdr:nvSpPr>
        <xdr:cNvPr id="13" name="Rectangle 12">
          <a:extLst>
            <a:ext uri="{FF2B5EF4-FFF2-40B4-BE49-F238E27FC236}">
              <a16:creationId xmlns:a16="http://schemas.microsoft.com/office/drawing/2014/main" id="{4D6B8BCC-7E0E-4B92-9D6F-599E004EFA74}"/>
            </a:ext>
          </a:extLst>
        </xdr:cNvPr>
        <xdr:cNvSpPr/>
      </xdr:nvSpPr>
      <xdr:spPr>
        <a:xfrm>
          <a:off x="477360" y="1179246"/>
          <a:ext cx="9936420" cy="1338828"/>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200"/>
            <a:t>De volgende trendgrafieken kunnen je helpen in te schatten hoeveel je tijdens de feestdagenperiode gaat verkopen.</a:t>
          </a:r>
        </a:p>
        <a:p>
          <a:pPr algn="just"/>
          <a:endParaRPr lang="nl-NL" sz="900"/>
        </a:p>
        <a:p>
          <a:pPr algn="just"/>
          <a:r>
            <a:rPr lang="nl-NL" sz="1200" b="1"/>
            <a:t>Verwachte verkooptrend</a:t>
          </a:r>
        </a:p>
        <a:p>
          <a:pPr algn="just"/>
          <a:r>
            <a:rPr lang="nl-NL" sz="1200"/>
            <a:t>De verwachte verkooptrend is gebaseerd op de verwachte verkoopaantallen van verkooppartners bij bol. De verwachte verkoopaantallen zijn onder andere gebaseerd op de trend van voorgaande jaren en de groeiverwachtingen voor de komende periode.</a:t>
          </a:r>
        </a:p>
        <a:p>
          <a:pPr marL="171450" indent="-171450" algn="just">
            <a:buFont typeface="Arial" panose="020B0604020202020204" pitchFamily="34" charset="0"/>
            <a:buChar char="•"/>
          </a:pPr>
          <a:r>
            <a:rPr lang="en-US" sz="1200" b="1"/>
            <a:t>Per land: </a:t>
          </a:r>
          <a:r>
            <a:rPr lang="en-US" sz="1200"/>
            <a:t>gebaseerd op verwachte verkoopaantallen van alle productcategorieen </a:t>
          </a:r>
          <a:r>
            <a:rPr lang="en-US" sz="1200" i="1"/>
            <a:t>in Nederland of België</a:t>
          </a:r>
        </a:p>
        <a:p>
          <a:pPr marL="171450" indent="-171450" algn="just">
            <a:buFont typeface="Arial" panose="020B0604020202020204" pitchFamily="34" charset="0"/>
            <a:buChar char="•"/>
          </a:pPr>
          <a:r>
            <a:rPr lang="en-US" sz="1200" b="1"/>
            <a:t>Per categorie: </a:t>
          </a:r>
          <a:r>
            <a:rPr lang="en-US" sz="1200"/>
            <a:t>gebaseerd op verwachte verkoopaantallen </a:t>
          </a:r>
          <a:r>
            <a:rPr lang="en-US" sz="1200" i="1"/>
            <a:t>in Nederland én België samen </a:t>
          </a:r>
          <a:r>
            <a:rPr lang="en-US" sz="1200"/>
            <a:t>binnen de specifieke categorie</a:t>
          </a:r>
          <a:endParaRPr lang="nl-NL" sz="1200"/>
        </a:p>
      </xdr:txBody>
    </xdr:sp>
    <xdr:clientData/>
  </xdr:twoCellAnchor>
  <xdr:twoCellAnchor editAs="oneCell">
    <xdr:from>
      <xdr:col>13</xdr:col>
      <xdr:colOff>581025</xdr:colOff>
      <xdr:row>2</xdr:row>
      <xdr:rowOff>9525</xdr:rowOff>
    </xdr:from>
    <xdr:to>
      <xdr:col>16</xdr:col>
      <xdr:colOff>45720</xdr:colOff>
      <xdr:row>3</xdr:row>
      <xdr:rowOff>165191</xdr:rowOff>
    </xdr:to>
    <xdr:pic>
      <xdr:nvPicPr>
        <xdr:cNvPr id="26" name="Picture 25" descr="https://pers.bol.com/app/files/2018/05/bolcom_logo_blauw_rgb.jpg">
          <a:extLst>
            <a:ext uri="{FF2B5EF4-FFF2-40B4-BE49-F238E27FC236}">
              <a16:creationId xmlns:a16="http://schemas.microsoft.com/office/drawing/2014/main" id="{FD591A13-49E7-4DCA-B7D4-7BF290A8EA11}"/>
            </a:ext>
          </a:extLst>
        </xdr:cNvPr>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43875" y="371475"/>
          <a:ext cx="1293495" cy="336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419100</xdr:colOff>
      <xdr:row>2</xdr:row>
      <xdr:rowOff>38100</xdr:rowOff>
    </xdr:from>
    <xdr:to>
      <xdr:col>17</xdr:col>
      <xdr:colOff>76600</xdr:colOff>
      <xdr:row>4</xdr:row>
      <xdr:rowOff>11786</xdr:rowOff>
    </xdr:to>
    <xdr:pic>
      <xdr:nvPicPr>
        <xdr:cNvPr id="27" name="Picture 26" descr="Related image">
          <a:hlinkClick xmlns:r="http://schemas.openxmlformats.org/officeDocument/2006/relationships" r:id="rId12"/>
          <a:extLst>
            <a:ext uri="{FF2B5EF4-FFF2-40B4-BE49-F238E27FC236}">
              <a16:creationId xmlns:a16="http://schemas.microsoft.com/office/drawing/2014/main" id="{3ED2DD41-9049-47C6-9427-ACA498502A0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810750" y="400050"/>
          <a:ext cx="267100" cy="335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589B1-D897-4704-82AD-4E76900022DB}">
  <dimension ref="A1:AH538"/>
  <sheetViews>
    <sheetView showGridLines="0" zoomScaleNormal="100" workbookViewId="0">
      <selection activeCell="AE4" sqref="AE4"/>
    </sheetView>
  </sheetViews>
  <sheetFormatPr defaultRowHeight="14.4" x14ac:dyDescent="0.3"/>
  <cols>
    <col min="1" max="1" width="2.6640625" customWidth="1"/>
    <col min="2" max="2" width="18.44140625" bestFit="1" customWidth="1"/>
    <col min="3" max="3" width="43.44140625" bestFit="1" customWidth="1"/>
    <col min="4" max="5" width="5.5546875" bestFit="1" customWidth="1"/>
    <col min="6" max="12" width="4.5546875" bestFit="1" customWidth="1"/>
    <col min="13" max="13" width="5.5546875" bestFit="1" customWidth="1"/>
    <col min="14" max="24" width="4.5546875" bestFit="1" customWidth="1"/>
    <col min="25" max="26" width="5.5546875" bestFit="1" customWidth="1"/>
    <col min="27" max="27" width="4.5546875" bestFit="1" customWidth="1"/>
    <col min="28" max="28" width="5.5546875" bestFit="1" customWidth="1"/>
    <col min="29" max="29" width="4.5546875" bestFit="1" customWidth="1"/>
    <col min="31" max="31" width="23.88671875" customWidth="1"/>
    <col min="32" max="32" width="48" bestFit="1" customWidth="1"/>
  </cols>
  <sheetData>
    <row r="1" spans="1:34" ht="41.4" customHeight="1" x14ac:dyDescent="0.3">
      <c r="O1" s="22"/>
      <c r="P1" s="22"/>
      <c r="Q1" s="23"/>
      <c r="R1" s="23"/>
      <c r="S1" s="23"/>
      <c r="T1" s="23"/>
      <c r="U1" s="23"/>
      <c r="V1" s="23"/>
      <c r="W1" s="23"/>
      <c r="X1" s="23"/>
      <c r="Y1" s="23"/>
      <c r="Z1" s="23"/>
      <c r="AA1" s="23"/>
      <c r="AB1" s="23"/>
      <c r="AC1" s="23"/>
      <c r="AD1" s="23"/>
      <c r="AE1" s="22"/>
    </row>
    <row r="2" spans="1:34" s="24" customFormat="1" x14ac:dyDescent="0.3">
      <c r="P2" s="25"/>
      <c r="Q2" s="26"/>
      <c r="R2" s="26"/>
      <c r="S2" s="26"/>
      <c r="T2" s="26"/>
      <c r="U2" s="26"/>
      <c r="V2" s="26"/>
      <c r="W2" s="26"/>
      <c r="X2" s="26"/>
      <c r="Y2" s="26"/>
      <c r="Z2" s="26"/>
      <c r="AA2" s="26"/>
      <c r="AB2" s="26"/>
      <c r="AC2" s="26"/>
      <c r="AD2" s="26"/>
    </row>
    <row r="3" spans="1:34" s="1" customFormat="1" ht="32.25" customHeight="1" x14ac:dyDescent="0.3">
      <c r="B3" s="4" t="s">
        <v>41</v>
      </c>
      <c r="C3" s="20" t="s">
        <v>37</v>
      </c>
      <c r="N3" s="18"/>
      <c r="O3" s="18"/>
      <c r="P3" s="19"/>
      <c r="Q3" s="17"/>
      <c r="R3" s="17"/>
      <c r="S3" s="17"/>
      <c r="T3" s="17"/>
      <c r="U3" s="17"/>
      <c r="V3" s="17"/>
      <c r="W3" s="17"/>
      <c r="X3" s="17"/>
      <c r="Y3" s="17"/>
      <c r="Z3" s="17"/>
      <c r="AA3" s="17"/>
      <c r="AB3" s="17"/>
      <c r="AC3" s="17"/>
      <c r="AD3" s="17"/>
    </row>
    <row r="4" spans="1:34" s="13" customFormat="1" ht="147" customHeight="1" x14ac:dyDescent="0.3">
      <c r="B4" s="14" t="s">
        <v>245</v>
      </c>
    </row>
    <row r="5" spans="1:34" s="16" customFormat="1" ht="20.25" customHeight="1" x14ac:dyDescent="0.3"/>
    <row r="6" spans="1:34" s="1" customFormat="1" ht="35.25" customHeight="1" x14ac:dyDescent="0.3">
      <c r="B6" s="4" t="s">
        <v>40</v>
      </c>
      <c r="C6" s="20" t="s">
        <v>27</v>
      </c>
    </row>
    <row r="7" spans="1:34" s="1" customFormat="1" ht="115.2" customHeight="1" x14ac:dyDescent="0.3">
      <c r="B7" s="5" t="s">
        <v>246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s="1" customFormat="1" x14ac:dyDescent="0.3">
      <c r="C8" s="6"/>
      <c r="D8" s="7">
        <v>28</v>
      </c>
      <c r="E8" s="7">
        <v>29</v>
      </c>
      <c r="F8" s="7">
        <v>30</v>
      </c>
      <c r="G8" s="7">
        <v>31</v>
      </c>
      <c r="H8" s="7">
        <v>32</v>
      </c>
      <c r="I8" s="7">
        <v>33</v>
      </c>
      <c r="J8" s="7">
        <v>34</v>
      </c>
      <c r="K8" s="7">
        <v>35</v>
      </c>
      <c r="L8" s="7">
        <v>36</v>
      </c>
      <c r="M8" s="7">
        <v>37</v>
      </c>
      <c r="N8" s="7">
        <v>38</v>
      </c>
      <c r="O8" s="7">
        <v>39</v>
      </c>
      <c r="P8" s="7">
        <v>40</v>
      </c>
      <c r="Q8" s="7">
        <v>41</v>
      </c>
      <c r="R8" s="7">
        <v>42</v>
      </c>
      <c r="S8" s="7">
        <v>43</v>
      </c>
      <c r="T8" s="7">
        <v>44</v>
      </c>
      <c r="U8" s="7">
        <v>45</v>
      </c>
      <c r="V8" s="7">
        <v>46</v>
      </c>
      <c r="W8" s="7">
        <v>47</v>
      </c>
      <c r="X8" s="7">
        <v>48</v>
      </c>
      <c r="Y8" s="7">
        <v>49</v>
      </c>
      <c r="Z8" s="7">
        <v>50</v>
      </c>
      <c r="AA8" s="7">
        <v>51</v>
      </c>
      <c r="AB8" s="7">
        <v>52</v>
      </c>
      <c r="AC8" s="7">
        <v>53</v>
      </c>
      <c r="AD8" s="6"/>
      <c r="AE8" s="6"/>
      <c r="AF8" s="6"/>
      <c r="AG8" s="6"/>
      <c r="AH8" s="6"/>
    </row>
    <row r="9" spans="1:34" s="1" customFormat="1" ht="15" customHeight="1" x14ac:dyDescent="0.3">
      <c r="C9" s="6"/>
      <c r="D9" s="6">
        <f t="shared" ref="D9:AC9" si="0">INDEX($C$13:$AC$59,MATCH($C$6,$C$13:$C$59,0),MATCH(D$8,$C$13:$AC$13,0))</f>
        <v>32.54</v>
      </c>
      <c r="E9" s="6">
        <f t="shared" si="0"/>
        <v>31.52</v>
      </c>
      <c r="F9" s="6">
        <f t="shared" si="0"/>
        <v>31.94</v>
      </c>
      <c r="G9" s="6">
        <f t="shared" si="0"/>
        <v>28.87</v>
      </c>
      <c r="H9" s="6">
        <f t="shared" si="0"/>
        <v>27.73</v>
      </c>
      <c r="I9" s="6">
        <f t="shared" si="0"/>
        <v>28.69</v>
      </c>
      <c r="J9" s="6">
        <f t="shared" si="0"/>
        <v>29.01</v>
      </c>
      <c r="K9" s="6">
        <f t="shared" si="0"/>
        <v>33.340000000000003</v>
      </c>
      <c r="L9" s="6">
        <f t="shared" si="0"/>
        <v>33.11</v>
      </c>
      <c r="M9" s="6">
        <f t="shared" si="0"/>
        <v>31.95</v>
      </c>
      <c r="N9" s="6">
        <f t="shared" si="0"/>
        <v>31.27</v>
      </c>
      <c r="O9" s="6">
        <f t="shared" si="0"/>
        <v>31.73</v>
      </c>
      <c r="P9" s="6">
        <f t="shared" si="0"/>
        <v>27.27</v>
      </c>
      <c r="Q9" s="6">
        <f t="shared" si="0"/>
        <v>24.81</v>
      </c>
      <c r="R9" s="6">
        <f t="shared" si="0"/>
        <v>24.65</v>
      </c>
      <c r="S9" s="6">
        <f t="shared" si="0"/>
        <v>25.37</v>
      </c>
      <c r="T9" s="6">
        <f t="shared" si="0"/>
        <v>23.54</v>
      </c>
      <c r="U9" s="6">
        <f t="shared" si="0"/>
        <v>26.99</v>
      </c>
      <c r="V9" s="6">
        <f t="shared" si="0"/>
        <v>34.25</v>
      </c>
      <c r="W9" s="6">
        <f t="shared" si="0"/>
        <v>46.57</v>
      </c>
      <c r="X9" s="6">
        <f t="shared" si="0"/>
        <v>76.430000000000007</v>
      </c>
      <c r="Y9" s="6">
        <f t="shared" si="0"/>
        <v>68.97</v>
      </c>
      <c r="Z9" s="6">
        <f t="shared" si="0"/>
        <v>64.69</v>
      </c>
      <c r="AA9" s="6">
        <f t="shared" si="0"/>
        <v>100</v>
      </c>
      <c r="AB9" s="6">
        <f t="shared" si="0"/>
        <v>58.79</v>
      </c>
      <c r="AC9" s="6">
        <f t="shared" si="0"/>
        <v>34.21</v>
      </c>
      <c r="AD9" s="6"/>
      <c r="AE9" s="6"/>
      <c r="AF9" s="6"/>
      <c r="AG9" s="6"/>
      <c r="AH9" s="6"/>
    </row>
    <row r="10" spans="1:34" s="1" customFormat="1" ht="13.5" customHeight="1" x14ac:dyDescent="0.3">
      <c r="C10" s="6"/>
      <c r="D10" s="6">
        <f t="shared" ref="D10:AC10" si="1">INDEX($C$13:$AC$59,MATCH($C$3,$C$13:$C$59,0),MATCH(D$8,$C$13:$AC$13,0))</f>
        <v>59.19</v>
      </c>
      <c r="E10" s="6">
        <f t="shared" si="1"/>
        <v>57.72</v>
      </c>
      <c r="F10" s="6">
        <f t="shared" si="1"/>
        <v>56.02</v>
      </c>
      <c r="G10" s="6">
        <f t="shared" si="1"/>
        <v>51.2</v>
      </c>
      <c r="H10" s="6">
        <f t="shared" si="1"/>
        <v>49.09</v>
      </c>
      <c r="I10" s="6">
        <f t="shared" si="1"/>
        <v>50.08</v>
      </c>
      <c r="J10" s="6">
        <f t="shared" si="1"/>
        <v>52.52</v>
      </c>
      <c r="K10" s="6">
        <f t="shared" si="1"/>
        <v>53.73</v>
      </c>
      <c r="L10" s="6">
        <f t="shared" si="1"/>
        <v>53.57</v>
      </c>
      <c r="M10" s="6">
        <f t="shared" si="1"/>
        <v>51.93</v>
      </c>
      <c r="N10" s="6">
        <f t="shared" si="1"/>
        <v>50.08</v>
      </c>
      <c r="O10" s="6">
        <f t="shared" si="1"/>
        <v>53.8</v>
      </c>
      <c r="P10" s="6">
        <f t="shared" si="1"/>
        <v>54.14</v>
      </c>
      <c r="Q10" s="6">
        <f t="shared" si="1"/>
        <v>50.86</v>
      </c>
      <c r="R10" s="6">
        <f t="shared" si="1"/>
        <v>51.13</v>
      </c>
      <c r="S10" s="6">
        <f t="shared" si="1"/>
        <v>53.04</v>
      </c>
      <c r="T10" s="6">
        <f t="shared" si="1"/>
        <v>54.37</v>
      </c>
      <c r="U10" s="6">
        <f t="shared" si="1"/>
        <v>59.26</v>
      </c>
      <c r="V10" s="6">
        <f t="shared" si="1"/>
        <v>67.63</v>
      </c>
      <c r="W10" s="6">
        <f t="shared" si="1"/>
        <v>79.28</v>
      </c>
      <c r="X10" s="6">
        <f t="shared" si="1"/>
        <v>100</v>
      </c>
      <c r="Y10" s="6">
        <f t="shared" si="1"/>
        <v>89.91</v>
      </c>
      <c r="Z10" s="6">
        <f t="shared" si="1"/>
        <v>79.709999999999994</v>
      </c>
      <c r="AA10" s="6">
        <f t="shared" si="1"/>
        <v>96.92</v>
      </c>
      <c r="AB10" s="6">
        <f t="shared" si="1"/>
        <v>59.67</v>
      </c>
      <c r="AC10" s="6">
        <f t="shared" si="1"/>
        <v>49.56</v>
      </c>
      <c r="AD10" s="6"/>
      <c r="AE10" s="6"/>
      <c r="AF10" s="6"/>
      <c r="AG10" s="6"/>
      <c r="AH10" s="6"/>
    </row>
    <row r="11" spans="1:34" s="13" customFormat="1" ht="13.5" customHeight="1" x14ac:dyDescent="0.3">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s="33" customFormat="1" ht="20.25" customHeight="1" x14ac:dyDescent="0.3"/>
    <row r="13" spans="1:34" s="32" customFormat="1" x14ac:dyDescent="0.3">
      <c r="A13" s="30"/>
      <c r="B13" s="30"/>
      <c r="C13" s="30" t="s">
        <v>36</v>
      </c>
      <c r="D13" s="31">
        <v>28</v>
      </c>
      <c r="E13" s="31">
        <v>29</v>
      </c>
      <c r="F13" s="31">
        <v>30</v>
      </c>
      <c r="G13" s="31">
        <v>31</v>
      </c>
      <c r="H13" s="31">
        <v>32</v>
      </c>
      <c r="I13" s="31">
        <v>33</v>
      </c>
      <c r="J13" s="31">
        <v>34</v>
      </c>
      <c r="K13" s="31">
        <v>35</v>
      </c>
      <c r="L13" s="31">
        <v>36</v>
      </c>
      <c r="M13" s="31">
        <v>37</v>
      </c>
      <c r="N13" s="31">
        <v>38</v>
      </c>
      <c r="O13" s="31">
        <v>39</v>
      </c>
      <c r="P13" s="31">
        <v>40</v>
      </c>
      <c r="Q13" s="31">
        <v>41</v>
      </c>
      <c r="R13" s="31">
        <v>42</v>
      </c>
      <c r="S13" s="31">
        <v>43</v>
      </c>
      <c r="T13" s="31">
        <v>44</v>
      </c>
      <c r="U13" s="31">
        <v>45</v>
      </c>
      <c r="V13" s="31">
        <v>46</v>
      </c>
      <c r="W13" s="31">
        <v>47</v>
      </c>
      <c r="X13" s="31">
        <v>48</v>
      </c>
      <c r="Y13" s="31">
        <v>49</v>
      </c>
      <c r="Z13" s="31">
        <v>50</v>
      </c>
      <c r="AA13" s="31">
        <v>51</v>
      </c>
      <c r="AB13" s="31">
        <v>52</v>
      </c>
      <c r="AC13" s="31">
        <v>53</v>
      </c>
    </row>
    <row r="14" spans="1:34" s="1" customFormat="1" ht="19.8" customHeight="1" x14ac:dyDescent="0.3">
      <c r="C14" s="10" t="s">
        <v>38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34" x14ac:dyDescent="0.3">
      <c r="C15" s="2" t="s">
        <v>37</v>
      </c>
      <c r="D15" s="8">
        <v>59.19</v>
      </c>
      <c r="E15" s="8">
        <v>57.72</v>
      </c>
      <c r="F15" s="8">
        <v>56.02</v>
      </c>
      <c r="G15" s="8">
        <v>51.2</v>
      </c>
      <c r="H15" s="8">
        <v>49.09</v>
      </c>
      <c r="I15" s="8">
        <v>50.08</v>
      </c>
      <c r="J15" s="8">
        <v>52.52</v>
      </c>
      <c r="K15" s="8">
        <v>53.73</v>
      </c>
      <c r="L15" s="8">
        <v>53.57</v>
      </c>
      <c r="M15" s="8">
        <v>51.93</v>
      </c>
      <c r="N15" s="8">
        <v>50.08</v>
      </c>
      <c r="O15" s="8">
        <v>53.8</v>
      </c>
      <c r="P15" s="8">
        <v>54.14</v>
      </c>
      <c r="Q15" s="8">
        <v>50.86</v>
      </c>
      <c r="R15" s="8">
        <v>51.13</v>
      </c>
      <c r="S15" s="8">
        <v>53.04</v>
      </c>
      <c r="T15" s="8">
        <v>54.37</v>
      </c>
      <c r="U15" s="8">
        <v>59.26</v>
      </c>
      <c r="V15" s="8">
        <v>67.63</v>
      </c>
      <c r="W15" s="8">
        <v>79.28</v>
      </c>
      <c r="X15" s="8">
        <v>100</v>
      </c>
      <c r="Y15" s="8">
        <v>89.91</v>
      </c>
      <c r="Z15" s="8">
        <v>79.709999999999994</v>
      </c>
      <c r="AA15" s="8">
        <v>96.92</v>
      </c>
      <c r="AB15" s="8">
        <v>59.67</v>
      </c>
      <c r="AC15" s="8">
        <v>49.56</v>
      </c>
    </row>
    <row r="16" spans="1:34" s="27" customFormat="1" x14ac:dyDescent="0.3">
      <c r="C16" s="28" t="s">
        <v>244</v>
      </c>
      <c r="D16" s="29">
        <v>46.55</v>
      </c>
      <c r="E16" s="29">
        <v>45.66</v>
      </c>
      <c r="F16" s="29">
        <v>44.54</v>
      </c>
      <c r="G16" s="29">
        <v>40.840000000000003</v>
      </c>
      <c r="H16" s="29">
        <v>39.22</v>
      </c>
      <c r="I16" s="29">
        <v>38.840000000000003</v>
      </c>
      <c r="J16" s="29">
        <v>39.15</v>
      </c>
      <c r="K16" s="29">
        <v>38.71</v>
      </c>
      <c r="L16" s="29">
        <v>38.28</v>
      </c>
      <c r="M16" s="29">
        <v>37.93</v>
      </c>
      <c r="N16" s="29">
        <v>37.4</v>
      </c>
      <c r="O16" s="29">
        <v>40.159999999999997</v>
      </c>
      <c r="P16" s="29">
        <v>40.11</v>
      </c>
      <c r="Q16" s="29">
        <v>38.479999999999997</v>
      </c>
      <c r="R16" s="29">
        <v>38.89</v>
      </c>
      <c r="S16" s="29">
        <v>39.53</v>
      </c>
      <c r="T16" s="29">
        <v>39.17</v>
      </c>
      <c r="U16" s="29">
        <v>41.73</v>
      </c>
      <c r="V16" s="29">
        <v>47.3</v>
      </c>
      <c r="W16" s="29">
        <v>51.76</v>
      </c>
      <c r="X16" s="29">
        <v>71.290000000000006</v>
      </c>
      <c r="Y16" s="29">
        <v>71.06</v>
      </c>
      <c r="Z16" s="29">
        <v>78.88</v>
      </c>
      <c r="AA16" s="29">
        <v>100</v>
      </c>
      <c r="AB16" s="29">
        <v>55.89</v>
      </c>
      <c r="AC16" s="29">
        <v>37.76</v>
      </c>
    </row>
    <row r="17" spans="3:29" s="1" customFormat="1" ht="19.8" customHeight="1" x14ac:dyDescent="0.3">
      <c r="C17" s="10" t="s">
        <v>39</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row>
    <row r="18" spans="3:29" x14ac:dyDescent="0.3">
      <c r="C18" s="3" t="s">
        <v>20</v>
      </c>
      <c r="D18" s="9">
        <v>66.83</v>
      </c>
      <c r="E18" s="9">
        <v>59.53</v>
      </c>
      <c r="F18" s="9">
        <v>53.12</v>
      </c>
      <c r="G18" s="9">
        <v>58.55</v>
      </c>
      <c r="H18" s="9">
        <v>57.95</v>
      </c>
      <c r="I18" s="9">
        <v>61.66</v>
      </c>
      <c r="J18" s="9">
        <v>66.88</v>
      </c>
      <c r="K18" s="9">
        <v>74.34</v>
      </c>
      <c r="L18" s="9">
        <v>80.540000000000006</v>
      </c>
      <c r="M18" s="9">
        <v>74.2</v>
      </c>
      <c r="N18" s="9">
        <v>66.540000000000006</v>
      </c>
      <c r="O18" s="9">
        <v>68.7</v>
      </c>
      <c r="P18" s="9">
        <v>71.31</v>
      </c>
      <c r="Q18" s="9">
        <v>68.959999999999994</v>
      </c>
      <c r="R18" s="9">
        <v>59.56</v>
      </c>
      <c r="S18" s="9">
        <v>60.22</v>
      </c>
      <c r="T18" s="9">
        <v>58.9</v>
      </c>
      <c r="U18" s="9">
        <v>63.53</v>
      </c>
      <c r="V18" s="9">
        <v>72.08</v>
      </c>
      <c r="W18" s="9">
        <v>83.98</v>
      </c>
      <c r="X18" s="9">
        <v>100</v>
      </c>
      <c r="Y18" s="9">
        <v>85.94</v>
      </c>
      <c r="Z18" s="9">
        <v>83.88</v>
      </c>
      <c r="AA18" s="9">
        <v>98.93</v>
      </c>
      <c r="AB18" s="9">
        <v>54.13</v>
      </c>
      <c r="AC18" s="9">
        <v>74.900000000000006</v>
      </c>
    </row>
    <row r="19" spans="3:29" x14ac:dyDescent="0.3">
      <c r="C19" s="3" t="s">
        <v>269</v>
      </c>
      <c r="D19" s="9">
        <v>35.36</v>
      </c>
      <c r="E19" s="9">
        <v>30.6</v>
      </c>
      <c r="F19" s="9">
        <v>26.96</v>
      </c>
      <c r="G19" s="9">
        <v>29.9</v>
      </c>
      <c r="H19" s="9">
        <v>29.24</v>
      </c>
      <c r="I19" s="9">
        <v>30.05</v>
      </c>
      <c r="J19" s="9">
        <v>32.07</v>
      </c>
      <c r="K19" s="9">
        <v>32.450000000000003</v>
      </c>
      <c r="L19" s="9">
        <v>33.9</v>
      </c>
      <c r="M19" s="9">
        <v>34.29</v>
      </c>
      <c r="N19" s="9">
        <v>33.25</v>
      </c>
      <c r="O19" s="9">
        <v>36.840000000000003</v>
      </c>
      <c r="P19" s="9">
        <v>36.24</v>
      </c>
      <c r="Q19" s="9">
        <v>32.880000000000003</v>
      </c>
      <c r="R19" s="9">
        <v>32.49</v>
      </c>
      <c r="S19" s="9">
        <v>33.65</v>
      </c>
      <c r="T19" s="9">
        <v>34.04</v>
      </c>
      <c r="U19" s="9">
        <v>35.31</v>
      </c>
      <c r="V19" s="9">
        <v>40.97</v>
      </c>
      <c r="W19" s="9">
        <v>47.8</v>
      </c>
      <c r="X19" s="9">
        <v>100</v>
      </c>
      <c r="Y19" s="9">
        <v>69.760000000000005</v>
      </c>
      <c r="Z19" s="9">
        <v>59.64</v>
      </c>
      <c r="AA19" s="9">
        <v>88.55</v>
      </c>
      <c r="AB19" s="9">
        <v>58.74</v>
      </c>
      <c r="AC19" s="9">
        <v>35.68</v>
      </c>
    </row>
    <row r="20" spans="3:29" x14ac:dyDescent="0.3">
      <c r="C20" s="3" t="s">
        <v>288</v>
      </c>
      <c r="D20" s="9">
        <v>64.12</v>
      </c>
      <c r="E20" s="9">
        <v>66.53</v>
      </c>
      <c r="F20" s="9">
        <v>63.38</v>
      </c>
      <c r="G20" s="9">
        <v>58.02</v>
      </c>
      <c r="H20" s="9">
        <v>51.08</v>
      </c>
      <c r="I20" s="9">
        <v>47.74</v>
      </c>
      <c r="J20" s="9">
        <v>47.02</v>
      </c>
      <c r="K20" s="9">
        <v>49.21</v>
      </c>
      <c r="L20" s="9">
        <v>48.75</v>
      </c>
      <c r="M20" s="9">
        <v>48.13</v>
      </c>
      <c r="N20" s="9">
        <v>48.61</v>
      </c>
      <c r="O20" s="9">
        <v>49.74</v>
      </c>
      <c r="P20" s="9">
        <v>48.04</v>
      </c>
      <c r="Q20" s="9">
        <v>47.32</v>
      </c>
      <c r="R20" s="9">
        <v>46.64</v>
      </c>
      <c r="S20" s="9">
        <v>50.22</v>
      </c>
      <c r="T20" s="9">
        <v>53.25</v>
      </c>
      <c r="U20" s="9">
        <v>60.13</v>
      </c>
      <c r="V20" s="9">
        <v>67.61</v>
      </c>
      <c r="W20" s="9">
        <v>77.790000000000006</v>
      </c>
      <c r="X20" s="9">
        <v>85.62</v>
      </c>
      <c r="Y20" s="9">
        <v>88.03</v>
      </c>
      <c r="Z20" s="9">
        <v>79.099999999999994</v>
      </c>
      <c r="AA20" s="9">
        <v>100</v>
      </c>
      <c r="AB20" s="9">
        <v>54.42</v>
      </c>
      <c r="AC20" s="9">
        <v>51.24</v>
      </c>
    </row>
    <row r="21" spans="3:29" x14ac:dyDescent="0.3">
      <c r="C21" s="3" t="s">
        <v>17</v>
      </c>
      <c r="D21" s="9">
        <v>74.44</v>
      </c>
      <c r="E21" s="9">
        <v>76.290000000000006</v>
      </c>
      <c r="F21" s="9">
        <v>74.989999999999995</v>
      </c>
      <c r="G21" s="9">
        <v>75.19</v>
      </c>
      <c r="H21" s="9">
        <v>72.84</v>
      </c>
      <c r="I21" s="9">
        <v>73.19</v>
      </c>
      <c r="J21" s="9">
        <v>74.78</v>
      </c>
      <c r="K21" s="9">
        <v>72.36</v>
      </c>
      <c r="L21" s="9">
        <v>69.25</v>
      </c>
      <c r="M21" s="9">
        <v>68.209999999999994</v>
      </c>
      <c r="N21" s="9">
        <v>65.260000000000005</v>
      </c>
      <c r="O21" s="9">
        <v>71.790000000000006</v>
      </c>
      <c r="P21" s="9">
        <v>79.260000000000005</v>
      </c>
      <c r="Q21" s="9">
        <v>70.650000000000006</v>
      </c>
      <c r="R21" s="9">
        <v>71.05</v>
      </c>
      <c r="S21" s="9">
        <v>72.11</v>
      </c>
      <c r="T21" s="9">
        <v>71.77</v>
      </c>
      <c r="U21" s="9">
        <v>74.94</v>
      </c>
      <c r="V21" s="9">
        <v>79.12</v>
      </c>
      <c r="W21" s="9">
        <v>97.31</v>
      </c>
      <c r="X21" s="9">
        <v>89.42</v>
      </c>
      <c r="Y21" s="9">
        <v>85.06</v>
      </c>
      <c r="Z21" s="9">
        <v>80.930000000000007</v>
      </c>
      <c r="AA21" s="9">
        <v>100</v>
      </c>
      <c r="AB21" s="9">
        <v>75.260000000000005</v>
      </c>
      <c r="AC21" s="9">
        <v>69.37</v>
      </c>
    </row>
    <row r="22" spans="3:29" x14ac:dyDescent="0.3">
      <c r="C22" s="3" t="s">
        <v>19</v>
      </c>
      <c r="D22" s="9">
        <v>66.22</v>
      </c>
      <c r="E22" s="9">
        <v>61.11</v>
      </c>
      <c r="F22" s="9">
        <v>56.4</v>
      </c>
      <c r="G22" s="9">
        <v>52.11</v>
      </c>
      <c r="H22" s="9">
        <v>98.69</v>
      </c>
      <c r="I22" s="9">
        <v>56.29</v>
      </c>
      <c r="J22" s="9">
        <v>50.36</v>
      </c>
      <c r="K22" s="9">
        <v>75.81</v>
      </c>
      <c r="L22" s="9">
        <v>44.72</v>
      </c>
      <c r="M22" s="9">
        <v>63.93</v>
      </c>
      <c r="N22" s="9">
        <v>46.23</v>
      </c>
      <c r="O22" s="9">
        <v>64.67</v>
      </c>
      <c r="P22" s="9">
        <v>75.13</v>
      </c>
      <c r="Q22" s="9">
        <v>59</v>
      </c>
      <c r="R22" s="9">
        <v>58.83</v>
      </c>
      <c r="S22" s="9">
        <v>58.81</v>
      </c>
      <c r="T22" s="9">
        <v>52.11</v>
      </c>
      <c r="U22" s="9">
        <v>51.9</v>
      </c>
      <c r="V22" s="9">
        <v>53.42</v>
      </c>
      <c r="W22" s="9">
        <v>100</v>
      </c>
      <c r="X22" s="9">
        <v>72.790000000000006</v>
      </c>
      <c r="Y22" s="9">
        <v>73.27</v>
      </c>
      <c r="Z22" s="9">
        <v>52.23</v>
      </c>
      <c r="AA22" s="9">
        <v>63.57</v>
      </c>
      <c r="AB22" s="9">
        <v>48.19</v>
      </c>
      <c r="AC22" s="9">
        <v>57.47</v>
      </c>
    </row>
    <row r="23" spans="3:29" x14ac:dyDescent="0.3">
      <c r="C23" s="3" t="s">
        <v>5</v>
      </c>
      <c r="D23" s="9">
        <v>30.45</v>
      </c>
      <c r="E23" s="9">
        <v>30.15</v>
      </c>
      <c r="F23" s="9">
        <v>29.59</v>
      </c>
      <c r="G23" s="9">
        <v>28.04</v>
      </c>
      <c r="H23" s="9">
        <v>27.99</v>
      </c>
      <c r="I23" s="9">
        <v>28.08</v>
      </c>
      <c r="J23" s="9">
        <v>29.24</v>
      </c>
      <c r="K23" s="9">
        <v>34.130000000000003</v>
      </c>
      <c r="L23" s="9">
        <v>31.15</v>
      </c>
      <c r="M23" s="9">
        <v>30.59</v>
      </c>
      <c r="N23" s="9">
        <v>29.96</v>
      </c>
      <c r="O23" s="9">
        <v>34.229999999999997</v>
      </c>
      <c r="P23" s="9">
        <v>32.07</v>
      </c>
      <c r="Q23" s="9">
        <v>29.71</v>
      </c>
      <c r="R23" s="9">
        <v>31.94</v>
      </c>
      <c r="S23" s="9">
        <v>32.840000000000003</v>
      </c>
      <c r="T23" s="9">
        <v>36.17</v>
      </c>
      <c r="U23" s="9">
        <v>39.54</v>
      </c>
      <c r="V23" s="9">
        <v>47.35</v>
      </c>
      <c r="W23" s="9">
        <v>52.29</v>
      </c>
      <c r="X23" s="9">
        <v>66.849999999999994</v>
      </c>
      <c r="Y23" s="9">
        <v>64.709999999999994</v>
      </c>
      <c r="Z23" s="9">
        <v>66.27</v>
      </c>
      <c r="AA23" s="9">
        <v>100</v>
      </c>
      <c r="AB23" s="9">
        <v>64.650000000000006</v>
      </c>
      <c r="AC23" s="9">
        <v>32.119999999999997</v>
      </c>
    </row>
    <row r="24" spans="3:29" x14ac:dyDescent="0.3">
      <c r="C24" s="3" t="s">
        <v>271</v>
      </c>
      <c r="D24" s="9">
        <v>65.2</v>
      </c>
      <c r="E24" s="9">
        <v>62.16</v>
      </c>
      <c r="F24" s="9">
        <v>51.99</v>
      </c>
      <c r="G24" s="9">
        <v>55.3</v>
      </c>
      <c r="H24" s="9">
        <v>52.87</v>
      </c>
      <c r="I24" s="9">
        <v>54.12</v>
      </c>
      <c r="J24" s="9">
        <v>56</v>
      </c>
      <c r="K24" s="9">
        <v>53.88</v>
      </c>
      <c r="L24" s="9">
        <v>53.33</v>
      </c>
      <c r="M24" s="9">
        <v>53.45</v>
      </c>
      <c r="N24" s="9">
        <v>50.02</v>
      </c>
      <c r="O24" s="9">
        <v>53.69</v>
      </c>
      <c r="P24" s="9">
        <v>56.21</v>
      </c>
      <c r="Q24" s="9">
        <v>55.18</v>
      </c>
      <c r="R24" s="9">
        <v>51.82</v>
      </c>
      <c r="S24" s="9">
        <v>54.19</v>
      </c>
      <c r="T24" s="9">
        <v>51.32</v>
      </c>
      <c r="U24" s="9">
        <v>56.86</v>
      </c>
      <c r="V24" s="9">
        <v>59.17</v>
      </c>
      <c r="W24" s="9">
        <v>64.290000000000006</v>
      </c>
      <c r="X24" s="9">
        <v>96.11</v>
      </c>
      <c r="Y24" s="9">
        <v>89.24</v>
      </c>
      <c r="Z24" s="9">
        <v>89.48</v>
      </c>
      <c r="AA24" s="9">
        <v>100</v>
      </c>
      <c r="AB24" s="9">
        <v>74.430000000000007</v>
      </c>
      <c r="AC24" s="9">
        <v>57.9</v>
      </c>
    </row>
    <row r="25" spans="3:29" x14ac:dyDescent="0.3">
      <c r="C25" s="3" t="s">
        <v>14</v>
      </c>
      <c r="D25" s="9">
        <v>58.81</v>
      </c>
      <c r="E25" s="9">
        <v>56.84</v>
      </c>
      <c r="F25" s="9">
        <v>55.31</v>
      </c>
      <c r="G25" s="9">
        <v>54.38</v>
      </c>
      <c r="H25" s="9">
        <v>53.92</v>
      </c>
      <c r="I25" s="9">
        <v>58.96</v>
      </c>
      <c r="J25" s="9">
        <v>64.8</v>
      </c>
      <c r="K25" s="9">
        <v>69.22</v>
      </c>
      <c r="L25" s="9">
        <v>71.5</v>
      </c>
      <c r="M25" s="9">
        <v>70.150000000000006</v>
      </c>
      <c r="N25" s="9">
        <v>67.72</v>
      </c>
      <c r="O25" s="9">
        <v>72.150000000000006</v>
      </c>
      <c r="P25" s="9">
        <v>63.99</v>
      </c>
      <c r="Q25" s="9">
        <v>59.36</v>
      </c>
      <c r="R25" s="9">
        <v>59.76</v>
      </c>
      <c r="S25" s="9">
        <v>61.05</v>
      </c>
      <c r="T25" s="9">
        <v>60.86</v>
      </c>
      <c r="U25" s="9">
        <v>63.18</v>
      </c>
      <c r="V25" s="9">
        <v>65.84</v>
      </c>
      <c r="W25" s="9">
        <v>69.790000000000006</v>
      </c>
      <c r="X25" s="9">
        <v>93.89</v>
      </c>
      <c r="Y25" s="9">
        <v>89.18</v>
      </c>
      <c r="Z25" s="9">
        <v>83.35</v>
      </c>
      <c r="AA25" s="9">
        <v>100</v>
      </c>
      <c r="AB25" s="9">
        <v>65.349999999999994</v>
      </c>
      <c r="AC25" s="9">
        <v>59.94</v>
      </c>
    </row>
    <row r="26" spans="3:29" x14ac:dyDescent="0.3">
      <c r="C26" s="3" t="s">
        <v>22</v>
      </c>
      <c r="D26" s="9">
        <v>47.94</v>
      </c>
      <c r="E26" s="9">
        <v>46.04</v>
      </c>
      <c r="F26" s="9">
        <v>44.58</v>
      </c>
      <c r="G26" s="9">
        <v>45.38</v>
      </c>
      <c r="H26" s="9">
        <v>47.76</v>
      </c>
      <c r="I26" s="9">
        <v>55.57</v>
      </c>
      <c r="J26" s="9">
        <v>65.09</v>
      </c>
      <c r="K26" s="9">
        <v>67.099999999999994</v>
      </c>
      <c r="L26" s="9">
        <v>67.08</v>
      </c>
      <c r="M26" s="9">
        <v>63.45</v>
      </c>
      <c r="N26" s="9">
        <v>61.37</v>
      </c>
      <c r="O26" s="9">
        <v>67.930000000000007</v>
      </c>
      <c r="P26" s="9">
        <v>51.22</v>
      </c>
      <c r="Q26" s="9">
        <v>42.38</v>
      </c>
      <c r="R26" s="9">
        <v>42.42</v>
      </c>
      <c r="S26" s="9">
        <v>42.57</v>
      </c>
      <c r="T26" s="9">
        <v>38.450000000000003</v>
      </c>
      <c r="U26" s="9">
        <v>38.840000000000003</v>
      </c>
      <c r="V26" s="9">
        <v>42.77</v>
      </c>
      <c r="W26" s="9">
        <v>43.78</v>
      </c>
      <c r="X26" s="9">
        <v>100</v>
      </c>
      <c r="Y26" s="9">
        <v>77.33</v>
      </c>
      <c r="Z26" s="9">
        <v>71.13</v>
      </c>
      <c r="AA26" s="9">
        <v>77.92</v>
      </c>
      <c r="AB26" s="9">
        <v>63.54</v>
      </c>
      <c r="AC26" s="9">
        <v>49.5</v>
      </c>
    </row>
    <row r="27" spans="3:29" x14ac:dyDescent="0.3">
      <c r="C27" s="3" t="s">
        <v>32</v>
      </c>
      <c r="D27" s="9">
        <v>61.67</v>
      </c>
      <c r="E27" s="9">
        <v>60.98</v>
      </c>
      <c r="F27" s="9">
        <v>61.32</v>
      </c>
      <c r="G27" s="9">
        <v>58.67</v>
      </c>
      <c r="H27" s="9">
        <v>56.34</v>
      </c>
      <c r="I27" s="9">
        <v>54.9</v>
      </c>
      <c r="J27" s="9">
        <v>54.12</v>
      </c>
      <c r="K27" s="9">
        <v>61</v>
      </c>
      <c r="L27" s="9">
        <v>61.77</v>
      </c>
      <c r="M27" s="9">
        <v>61.86</v>
      </c>
      <c r="N27" s="9">
        <v>60.76</v>
      </c>
      <c r="O27" s="9">
        <v>70.319999999999993</v>
      </c>
      <c r="P27" s="9">
        <v>72.59</v>
      </c>
      <c r="Q27" s="9">
        <v>66.099999999999994</v>
      </c>
      <c r="R27" s="9">
        <v>71.180000000000007</v>
      </c>
      <c r="S27" s="9">
        <v>73.650000000000006</v>
      </c>
      <c r="T27" s="9">
        <v>73.02</v>
      </c>
      <c r="U27" s="9">
        <v>76.19</v>
      </c>
      <c r="V27" s="9">
        <v>80.099999999999994</v>
      </c>
      <c r="W27" s="9">
        <v>85.43</v>
      </c>
      <c r="X27" s="9">
        <v>88.11</v>
      </c>
      <c r="Y27" s="9">
        <v>83.7</v>
      </c>
      <c r="Z27" s="9">
        <v>81.92</v>
      </c>
      <c r="AA27" s="9">
        <v>100</v>
      </c>
      <c r="AB27" s="9">
        <v>70.42</v>
      </c>
      <c r="AC27" s="9">
        <v>58.17</v>
      </c>
    </row>
    <row r="28" spans="3:29" x14ac:dyDescent="0.3">
      <c r="C28" s="3" t="s">
        <v>13</v>
      </c>
      <c r="D28" s="9">
        <v>72.47</v>
      </c>
      <c r="E28" s="9">
        <v>73.13</v>
      </c>
      <c r="F28" s="9">
        <v>72.2</v>
      </c>
      <c r="G28" s="9">
        <v>65.400000000000006</v>
      </c>
      <c r="H28" s="9">
        <v>62.37</v>
      </c>
      <c r="I28" s="9">
        <v>63.23</v>
      </c>
      <c r="J28" s="9">
        <v>65.72</v>
      </c>
      <c r="K28" s="9">
        <v>63.34</v>
      </c>
      <c r="L28" s="9">
        <v>63.42</v>
      </c>
      <c r="M28" s="9">
        <v>65.760000000000005</v>
      </c>
      <c r="N28" s="9">
        <v>63.69</v>
      </c>
      <c r="O28" s="9">
        <v>74.930000000000007</v>
      </c>
      <c r="P28" s="9">
        <v>73.52</v>
      </c>
      <c r="Q28" s="9">
        <v>69.53</v>
      </c>
      <c r="R28" s="9">
        <v>69.63</v>
      </c>
      <c r="S28" s="9">
        <v>69.81</v>
      </c>
      <c r="T28" s="9">
        <v>73.89</v>
      </c>
      <c r="U28" s="9">
        <v>77.42</v>
      </c>
      <c r="V28" s="9">
        <v>79.58</v>
      </c>
      <c r="W28" s="9">
        <v>81.06</v>
      </c>
      <c r="X28" s="9">
        <v>95.41</v>
      </c>
      <c r="Y28" s="9">
        <v>89.34</v>
      </c>
      <c r="Z28" s="9">
        <v>88.69</v>
      </c>
      <c r="AA28" s="9">
        <v>100</v>
      </c>
      <c r="AB28" s="9">
        <v>58.08</v>
      </c>
      <c r="AC28" s="9">
        <v>66.45</v>
      </c>
    </row>
    <row r="29" spans="3:29" x14ac:dyDescent="0.3">
      <c r="C29" s="3" t="s">
        <v>6</v>
      </c>
      <c r="D29" s="9">
        <v>93.77</v>
      </c>
      <c r="E29" s="9">
        <v>95.17</v>
      </c>
      <c r="F29" s="9">
        <v>94.37</v>
      </c>
      <c r="G29" s="9">
        <v>77.37</v>
      </c>
      <c r="H29" s="9">
        <v>64.67</v>
      </c>
      <c r="I29" s="9">
        <v>62.61</v>
      </c>
      <c r="J29" s="9">
        <v>60.17</v>
      </c>
      <c r="K29" s="9">
        <v>65.08</v>
      </c>
      <c r="L29" s="9">
        <v>60.09</v>
      </c>
      <c r="M29" s="9">
        <v>52.14</v>
      </c>
      <c r="N29" s="9">
        <v>45.52</v>
      </c>
      <c r="O29" s="9">
        <v>45.29</v>
      </c>
      <c r="P29" s="9">
        <v>46.7</v>
      </c>
      <c r="Q29" s="9">
        <v>44.5</v>
      </c>
      <c r="R29" s="9">
        <v>44.31</v>
      </c>
      <c r="S29" s="9">
        <v>42.73</v>
      </c>
      <c r="T29" s="9">
        <v>40.700000000000003</v>
      </c>
      <c r="U29" s="9">
        <v>40.590000000000003</v>
      </c>
      <c r="V29" s="9">
        <v>47.15</v>
      </c>
      <c r="W29" s="9">
        <v>50.38</v>
      </c>
      <c r="X29" s="9">
        <v>86.26</v>
      </c>
      <c r="Y29" s="9">
        <v>64.48</v>
      </c>
      <c r="Z29" s="9">
        <v>75.400000000000006</v>
      </c>
      <c r="AA29" s="9">
        <v>100</v>
      </c>
      <c r="AB29" s="9">
        <v>68.81</v>
      </c>
      <c r="AC29" s="9">
        <v>47.82</v>
      </c>
    </row>
    <row r="30" spans="3:29" x14ac:dyDescent="0.3">
      <c r="C30" s="3" t="s">
        <v>3</v>
      </c>
      <c r="D30" s="9">
        <v>14.78</v>
      </c>
      <c r="E30" s="9">
        <v>14.92</v>
      </c>
      <c r="F30" s="9">
        <v>14.34</v>
      </c>
      <c r="G30" s="9">
        <v>14.26</v>
      </c>
      <c r="H30" s="9">
        <v>14.88</v>
      </c>
      <c r="I30" s="9">
        <v>15.24</v>
      </c>
      <c r="J30" s="9">
        <v>15.72</v>
      </c>
      <c r="K30" s="9">
        <v>15.81</v>
      </c>
      <c r="L30" s="9">
        <v>14.59</v>
      </c>
      <c r="M30" s="9">
        <v>13.43</v>
      </c>
      <c r="N30" s="9">
        <v>15.05</v>
      </c>
      <c r="O30" s="9">
        <v>17.23</v>
      </c>
      <c r="P30" s="9">
        <v>15.83</v>
      </c>
      <c r="Q30" s="9">
        <v>17.940000000000001</v>
      </c>
      <c r="R30" s="9">
        <v>21.31</v>
      </c>
      <c r="S30" s="9">
        <v>21.02</v>
      </c>
      <c r="T30" s="9">
        <v>23.89</v>
      </c>
      <c r="U30" s="9">
        <v>27.66</v>
      </c>
      <c r="V30" s="9">
        <v>35.229999999999997</v>
      </c>
      <c r="W30" s="9">
        <v>49.07</v>
      </c>
      <c r="X30" s="9">
        <v>52.23</v>
      </c>
      <c r="Y30" s="9">
        <v>50.41</v>
      </c>
      <c r="Z30" s="9">
        <v>64.459999999999994</v>
      </c>
      <c r="AA30" s="9">
        <v>100</v>
      </c>
      <c r="AB30" s="9">
        <v>48.76</v>
      </c>
      <c r="AC30" s="9">
        <v>14.65</v>
      </c>
    </row>
    <row r="31" spans="3:29" x14ac:dyDescent="0.3">
      <c r="C31" s="3" t="s">
        <v>29</v>
      </c>
      <c r="D31" s="9">
        <v>24.79</v>
      </c>
      <c r="E31" s="9">
        <v>28.47</v>
      </c>
      <c r="F31" s="9">
        <v>29.28</v>
      </c>
      <c r="G31" s="9">
        <v>43.51</v>
      </c>
      <c r="H31" s="9">
        <v>48.99</v>
      </c>
      <c r="I31" s="9">
        <v>59.3</v>
      </c>
      <c r="J31" s="9">
        <v>78.55</v>
      </c>
      <c r="K31" s="9">
        <v>88.39</v>
      </c>
      <c r="L31" s="9">
        <v>100</v>
      </c>
      <c r="M31" s="9">
        <v>66.819999999999993</v>
      </c>
      <c r="N31" s="9">
        <v>47.08</v>
      </c>
      <c r="O31" s="9">
        <v>33.51</v>
      </c>
      <c r="P31" s="9">
        <v>34.03</v>
      </c>
      <c r="Q31" s="9">
        <v>30.74</v>
      </c>
      <c r="R31" s="9">
        <v>30.6</v>
      </c>
      <c r="S31" s="9">
        <v>30.77</v>
      </c>
      <c r="T31" s="9">
        <v>31.99</v>
      </c>
      <c r="U31" s="9">
        <v>36.229999999999997</v>
      </c>
      <c r="V31" s="9">
        <v>40.96</v>
      </c>
      <c r="W31" s="9">
        <v>39.43</v>
      </c>
      <c r="X31" s="9">
        <v>34.479999999999997</v>
      </c>
      <c r="Y31" s="9">
        <v>29.81</v>
      </c>
      <c r="Z31" s="9">
        <v>26.91</v>
      </c>
      <c r="AA31" s="9">
        <v>26.87</v>
      </c>
      <c r="AB31" s="9">
        <v>15.11</v>
      </c>
      <c r="AC31" s="9">
        <v>28.31</v>
      </c>
    </row>
    <row r="32" spans="3:29" x14ac:dyDescent="0.3">
      <c r="C32" s="3" t="s">
        <v>9</v>
      </c>
      <c r="D32" s="9">
        <v>56.13</v>
      </c>
      <c r="E32" s="9">
        <v>55.5</v>
      </c>
      <c r="F32" s="9">
        <v>56.77</v>
      </c>
      <c r="G32" s="9">
        <v>55.99</v>
      </c>
      <c r="H32" s="9">
        <v>56.64</v>
      </c>
      <c r="I32" s="9">
        <v>54.93</v>
      </c>
      <c r="J32" s="9">
        <v>52.78</v>
      </c>
      <c r="K32" s="9">
        <v>51.73</v>
      </c>
      <c r="L32" s="9">
        <v>51.4</v>
      </c>
      <c r="M32" s="9">
        <v>51.35</v>
      </c>
      <c r="N32" s="9">
        <v>50.47</v>
      </c>
      <c r="O32" s="9">
        <v>54.95</v>
      </c>
      <c r="P32" s="9">
        <v>50.9</v>
      </c>
      <c r="Q32" s="9">
        <v>48.09</v>
      </c>
      <c r="R32" s="9">
        <v>49.01</v>
      </c>
      <c r="S32" s="9">
        <v>50.1</v>
      </c>
      <c r="T32" s="9">
        <v>57.54</v>
      </c>
      <c r="U32" s="9">
        <v>58.1</v>
      </c>
      <c r="V32" s="9">
        <v>55.3</v>
      </c>
      <c r="W32" s="9">
        <v>63.02</v>
      </c>
      <c r="X32" s="9">
        <v>68.06</v>
      </c>
      <c r="Y32" s="9">
        <v>75.33</v>
      </c>
      <c r="Z32" s="9">
        <v>81.849999999999994</v>
      </c>
      <c r="AA32" s="9">
        <v>100</v>
      </c>
      <c r="AB32" s="9">
        <v>79.040000000000006</v>
      </c>
      <c r="AC32" s="9">
        <v>52.14</v>
      </c>
    </row>
    <row r="33" spans="3:29" x14ac:dyDescent="0.3">
      <c r="C33" s="3" t="s">
        <v>0</v>
      </c>
      <c r="D33" s="9">
        <v>82.9</v>
      </c>
      <c r="E33" s="9">
        <v>84.66</v>
      </c>
      <c r="F33" s="9">
        <v>82.11</v>
      </c>
      <c r="G33" s="9">
        <v>74.2</v>
      </c>
      <c r="H33" s="9">
        <v>65.39</v>
      </c>
      <c r="I33" s="9">
        <v>62.58</v>
      </c>
      <c r="J33" s="9">
        <v>62.56</v>
      </c>
      <c r="K33" s="9">
        <v>60.72</v>
      </c>
      <c r="L33" s="9">
        <v>56.91</v>
      </c>
      <c r="M33" s="9">
        <v>52.37</v>
      </c>
      <c r="N33" s="9">
        <v>47.26</v>
      </c>
      <c r="O33" s="9">
        <v>47.29</v>
      </c>
      <c r="P33" s="9">
        <v>47.56</v>
      </c>
      <c r="Q33" s="9">
        <v>45.07</v>
      </c>
      <c r="R33" s="9">
        <v>45.48</v>
      </c>
      <c r="S33" s="9">
        <v>45.99</v>
      </c>
      <c r="T33" s="9">
        <v>50.97</v>
      </c>
      <c r="U33" s="9">
        <v>56.02</v>
      </c>
      <c r="V33" s="9">
        <v>66.44</v>
      </c>
      <c r="W33" s="9">
        <v>82.08</v>
      </c>
      <c r="X33" s="9">
        <v>100</v>
      </c>
      <c r="Y33" s="9">
        <v>85.9</v>
      </c>
      <c r="Z33" s="9">
        <v>66.31</v>
      </c>
      <c r="AA33" s="9">
        <v>93.03</v>
      </c>
      <c r="AB33" s="9">
        <v>50.04</v>
      </c>
      <c r="AC33" s="9">
        <v>38.21</v>
      </c>
    </row>
    <row r="34" spans="3:29" x14ac:dyDescent="0.3">
      <c r="C34" s="3" t="s">
        <v>1</v>
      </c>
      <c r="D34" s="9">
        <v>56.84</v>
      </c>
      <c r="E34" s="9">
        <v>57.7</v>
      </c>
      <c r="F34" s="9">
        <v>58.31</v>
      </c>
      <c r="G34" s="9">
        <v>59.82</v>
      </c>
      <c r="H34" s="9">
        <v>58.64</v>
      </c>
      <c r="I34" s="9">
        <v>60.47</v>
      </c>
      <c r="J34" s="9">
        <v>60.72</v>
      </c>
      <c r="K34" s="9">
        <v>55.79</v>
      </c>
      <c r="L34" s="9">
        <v>52.65</v>
      </c>
      <c r="M34" s="9">
        <v>50.97</v>
      </c>
      <c r="N34" s="9">
        <v>50.7</v>
      </c>
      <c r="O34" s="9">
        <v>57.28</v>
      </c>
      <c r="P34" s="9">
        <v>62.77</v>
      </c>
      <c r="Q34" s="9">
        <v>59.37</v>
      </c>
      <c r="R34" s="9">
        <v>58.65</v>
      </c>
      <c r="S34" s="9">
        <v>70.739999999999995</v>
      </c>
      <c r="T34" s="9">
        <v>59.27</v>
      </c>
      <c r="U34" s="9">
        <v>60.96</v>
      </c>
      <c r="V34" s="9">
        <v>68.63</v>
      </c>
      <c r="W34" s="9">
        <v>73.19</v>
      </c>
      <c r="X34" s="9">
        <v>100</v>
      </c>
      <c r="Y34" s="9">
        <v>89.78</v>
      </c>
      <c r="Z34" s="9">
        <v>91.68</v>
      </c>
      <c r="AA34" s="9">
        <v>99.19</v>
      </c>
      <c r="AB34" s="9">
        <v>77.92</v>
      </c>
      <c r="AC34" s="9">
        <v>63.6</v>
      </c>
    </row>
    <row r="35" spans="3:29" x14ac:dyDescent="0.3">
      <c r="C35" s="3" t="s">
        <v>4</v>
      </c>
      <c r="D35" s="9">
        <v>22.86</v>
      </c>
      <c r="E35" s="9">
        <v>20.53</v>
      </c>
      <c r="F35" s="9">
        <v>18.39</v>
      </c>
      <c r="G35" s="9">
        <v>22.86</v>
      </c>
      <c r="H35" s="9">
        <v>20.86</v>
      </c>
      <c r="I35" s="9">
        <v>20.89</v>
      </c>
      <c r="J35" s="9">
        <v>20.85</v>
      </c>
      <c r="K35" s="9">
        <v>22.1</v>
      </c>
      <c r="L35" s="9">
        <v>24.11</v>
      </c>
      <c r="M35" s="9">
        <v>20.41</v>
      </c>
      <c r="N35" s="9">
        <v>22.17</v>
      </c>
      <c r="O35" s="9">
        <v>21.68</v>
      </c>
      <c r="P35" s="9">
        <v>26.49</v>
      </c>
      <c r="Q35" s="9">
        <v>21.05</v>
      </c>
      <c r="R35" s="9">
        <v>25.48</v>
      </c>
      <c r="S35" s="9">
        <v>26.87</v>
      </c>
      <c r="T35" s="9">
        <v>31.29</v>
      </c>
      <c r="U35" s="9">
        <v>33.1</v>
      </c>
      <c r="V35" s="9">
        <v>41.36</v>
      </c>
      <c r="W35" s="9">
        <v>50.46</v>
      </c>
      <c r="X35" s="9">
        <v>100</v>
      </c>
      <c r="Y35" s="9">
        <v>65.06</v>
      </c>
      <c r="Z35" s="9">
        <v>53.05</v>
      </c>
      <c r="AA35" s="9">
        <v>69.2</v>
      </c>
      <c r="AB35" s="9">
        <v>49.7</v>
      </c>
      <c r="AC35" s="9">
        <v>19.66</v>
      </c>
    </row>
    <row r="36" spans="3:29" x14ac:dyDescent="0.3">
      <c r="C36" s="3" t="s">
        <v>24</v>
      </c>
      <c r="D36" s="9">
        <v>53.73</v>
      </c>
      <c r="E36" s="9">
        <v>52.63</v>
      </c>
      <c r="F36" s="9">
        <v>52.74</v>
      </c>
      <c r="G36" s="9">
        <v>52.49</v>
      </c>
      <c r="H36" s="9">
        <v>51.12</v>
      </c>
      <c r="I36" s="9">
        <v>54.14</v>
      </c>
      <c r="J36" s="9">
        <v>56.84</v>
      </c>
      <c r="K36" s="9">
        <v>50.82</v>
      </c>
      <c r="L36" s="9">
        <v>50.69</v>
      </c>
      <c r="M36" s="9">
        <v>51.23</v>
      </c>
      <c r="N36" s="9">
        <v>48.95</v>
      </c>
      <c r="O36" s="9">
        <v>52.95</v>
      </c>
      <c r="P36" s="9">
        <v>49.96</v>
      </c>
      <c r="Q36" s="9">
        <v>45.94</v>
      </c>
      <c r="R36" s="9">
        <v>48.14</v>
      </c>
      <c r="S36" s="9">
        <v>49.05</v>
      </c>
      <c r="T36" s="9">
        <v>45.35</v>
      </c>
      <c r="U36" s="9">
        <v>48.8</v>
      </c>
      <c r="V36" s="9">
        <v>55.56</v>
      </c>
      <c r="W36" s="9">
        <v>63.53</v>
      </c>
      <c r="X36" s="9">
        <v>88.66</v>
      </c>
      <c r="Y36" s="9">
        <v>85.01</v>
      </c>
      <c r="Z36" s="9">
        <v>77.760000000000005</v>
      </c>
      <c r="AA36" s="9">
        <v>100</v>
      </c>
      <c r="AB36" s="9">
        <v>49.33</v>
      </c>
      <c r="AC36" s="9">
        <v>36.76</v>
      </c>
    </row>
    <row r="37" spans="3:29" x14ac:dyDescent="0.3">
      <c r="C37" s="3" t="s">
        <v>11</v>
      </c>
      <c r="D37" s="9">
        <v>72.489999999999995</v>
      </c>
      <c r="E37" s="9">
        <v>70.61</v>
      </c>
      <c r="F37" s="9">
        <v>69.7</v>
      </c>
      <c r="G37" s="9">
        <v>72.14</v>
      </c>
      <c r="H37" s="9">
        <v>74.64</v>
      </c>
      <c r="I37" s="9">
        <v>69.989999999999995</v>
      </c>
      <c r="J37" s="9">
        <v>70.17</v>
      </c>
      <c r="K37" s="9">
        <v>65.36</v>
      </c>
      <c r="L37" s="9">
        <v>65.48</v>
      </c>
      <c r="M37" s="9">
        <v>65.760000000000005</v>
      </c>
      <c r="N37" s="9">
        <v>65.27</v>
      </c>
      <c r="O37" s="9">
        <v>76.09</v>
      </c>
      <c r="P37" s="9">
        <v>71.94</v>
      </c>
      <c r="Q37" s="9">
        <v>68.8</v>
      </c>
      <c r="R37" s="9">
        <v>72.44</v>
      </c>
      <c r="S37" s="9">
        <v>73.680000000000007</v>
      </c>
      <c r="T37" s="9">
        <v>73.95</v>
      </c>
      <c r="U37" s="9">
        <v>73.42</v>
      </c>
      <c r="V37" s="9">
        <v>78.38</v>
      </c>
      <c r="W37" s="9">
        <v>77.06</v>
      </c>
      <c r="X37" s="9">
        <v>86.95</v>
      </c>
      <c r="Y37" s="9">
        <v>84.58</v>
      </c>
      <c r="Z37" s="9">
        <v>87.15</v>
      </c>
      <c r="AA37" s="9">
        <v>100</v>
      </c>
      <c r="AB37" s="9">
        <v>72.010000000000005</v>
      </c>
      <c r="AC37" s="9">
        <v>64.64</v>
      </c>
    </row>
    <row r="38" spans="3:29" x14ac:dyDescent="0.3">
      <c r="C38" s="3" t="s">
        <v>25</v>
      </c>
      <c r="D38" s="9">
        <v>62.48</v>
      </c>
      <c r="E38" s="9">
        <v>77.13</v>
      </c>
      <c r="F38" s="9">
        <v>97.11</v>
      </c>
      <c r="G38" s="9">
        <v>100</v>
      </c>
      <c r="H38" s="9">
        <v>74.17</v>
      </c>
      <c r="I38" s="9">
        <v>49.3</v>
      </c>
      <c r="J38" s="9">
        <v>41.03</v>
      </c>
      <c r="K38" s="9">
        <v>37.32</v>
      </c>
      <c r="L38" s="9">
        <v>44.33</v>
      </c>
      <c r="M38" s="9">
        <v>41.43</v>
      </c>
      <c r="N38" s="9">
        <v>39.840000000000003</v>
      </c>
      <c r="O38" s="9">
        <v>42.52</v>
      </c>
      <c r="P38" s="9">
        <v>42.95</v>
      </c>
      <c r="Q38" s="9">
        <v>40.340000000000003</v>
      </c>
      <c r="R38" s="9">
        <v>39.11</v>
      </c>
      <c r="S38" s="9">
        <v>40.86</v>
      </c>
      <c r="T38" s="9">
        <v>43.21</v>
      </c>
      <c r="U38" s="9">
        <v>49.07</v>
      </c>
      <c r="V38" s="9">
        <v>54.57</v>
      </c>
      <c r="W38" s="9">
        <v>57.23</v>
      </c>
      <c r="X38" s="9">
        <v>68.61</v>
      </c>
      <c r="Y38" s="9">
        <v>64.88</v>
      </c>
      <c r="Z38" s="9">
        <v>55.66</v>
      </c>
      <c r="AA38" s="9">
        <v>59.8</v>
      </c>
      <c r="AB38" s="9">
        <v>41.7</v>
      </c>
      <c r="AC38" s="9">
        <v>42.88</v>
      </c>
    </row>
    <row r="39" spans="3:29" x14ac:dyDescent="0.3">
      <c r="C39" s="3" t="s">
        <v>33</v>
      </c>
      <c r="D39" s="9">
        <v>55.99</v>
      </c>
      <c r="E39" s="9">
        <v>53.73</v>
      </c>
      <c r="F39" s="9">
        <v>51.81</v>
      </c>
      <c r="G39" s="9">
        <v>42.88</v>
      </c>
      <c r="H39" s="9">
        <v>39.47</v>
      </c>
      <c r="I39" s="9">
        <v>36.54</v>
      </c>
      <c r="J39" s="9">
        <v>36.47</v>
      </c>
      <c r="K39" s="9">
        <v>38.49</v>
      </c>
      <c r="L39" s="9">
        <v>39.97</v>
      </c>
      <c r="M39" s="9">
        <v>40.020000000000003</v>
      </c>
      <c r="N39" s="9">
        <v>38.869999999999997</v>
      </c>
      <c r="O39" s="9">
        <v>38.06</v>
      </c>
      <c r="P39" s="9">
        <v>41.96</v>
      </c>
      <c r="Q39" s="9">
        <v>42.78</v>
      </c>
      <c r="R39" s="9">
        <v>45.33</v>
      </c>
      <c r="S39" s="9">
        <v>47.8</v>
      </c>
      <c r="T39" s="9">
        <v>47.13</v>
      </c>
      <c r="U39" s="9">
        <v>52.1</v>
      </c>
      <c r="V39" s="9">
        <v>60.88</v>
      </c>
      <c r="W39" s="9">
        <v>81.25</v>
      </c>
      <c r="X39" s="9">
        <v>100</v>
      </c>
      <c r="Y39" s="9">
        <v>78.709999999999994</v>
      </c>
      <c r="Z39" s="9">
        <v>64.42</v>
      </c>
      <c r="AA39" s="9">
        <v>86.18</v>
      </c>
      <c r="AB39" s="9">
        <v>47.8</v>
      </c>
      <c r="AC39" s="9">
        <v>31.62</v>
      </c>
    </row>
    <row r="40" spans="3:29" x14ac:dyDescent="0.3">
      <c r="C40" s="3" t="s">
        <v>12</v>
      </c>
      <c r="D40" s="9">
        <v>56.3</v>
      </c>
      <c r="E40" s="9">
        <v>55.47</v>
      </c>
      <c r="F40" s="9">
        <v>51.63</v>
      </c>
      <c r="G40" s="9">
        <v>54.45</v>
      </c>
      <c r="H40" s="9">
        <v>54.76</v>
      </c>
      <c r="I40" s="9">
        <v>59.95</v>
      </c>
      <c r="J40" s="9">
        <v>63.93</v>
      </c>
      <c r="K40" s="9">
        <v>64.010000000000005</v>
      </c>
      <c r="L40" s="9">
        <v>61.52</v>
      </c>
      <c r="M40" s="9">
        <v>55.26</v>
      </c>
      <c r="N40" s="9">
        <v>53.15</v>
      </c>
      <c r="O40" s="9">
        <v>54.7</v>
      </c>
      <c r="P40" s="9">
        <v>58.75</v>
      </c>
      <c r="Q40" s="9">
        <v>55.12</v>
      </c>
      <c r="R40" s="9">
        <v>52.67</v>
      </c>
      <c r="S40" s="9">
        <v>55.27</v>
      </c>
      <c r="T40" s="9">
        <v>52.73</v>
      </c>
      <c r="U40" s="9">
        <v>58.03</v>
      </c>
      <c r="V40" s="9">
        <v>62.94</v>
      </c>
      <c r="W40" s="9">
        <v>66.23</v>
      </c>
      <c r="X40" s="9">
        <v>82.91</v>
      </c>
      <c r="Y40" s="9">
        <v>79.87</v>
      </c>
      <c r="Z40" s="9">
        <v>81.69</v>
      </c>
      <c r="AA40" s="9">
        <v>100</v>
      </c>
      <c r="AB40" s="9">
        <v>61.84</v>
      </c>
      <c r="AC40" s="9">
        <v>49.32</v>
      </c>
    </row>
    <row r="41" spans="3:29" x14ac:dyDescent="0.3">
      <c r="C41" s="3" t="s">
        <v>18</v>
      </c>
      <c r="D41" s="9">
        <v>21.07</v>
      </c>
      <c r="E41" s="9">
        <v>19.14</v>
      </c>
      <c r="F41" s="9">
        <v>17.420000000000002</v>
      </c>
      <c r="G41" s="9">
        <v>18.07</v>
      </c>
      <c r="H41" s="9">
        <v>18.23</v>
      </c>
      <c r="I41" s="9">
        <v>20.41</v>
      </c>
      <c r="J41" s="9">
        <v>21.83</v>
      </c>
      <c r="K41" s="9">
        <v>22.41</v>
      </c>
      <c r="L41" s="9">
        <v>22.72</v>
      </c>
      <c r="M41" s="9">
        <v>23</v>
      </c>
      <c r="N41" s="9">
        <v>22.4</v>
      </c>
      <c r="O41" s="9">
        <v>21.47</v>
      </c>
      <c r="P41" s="9">
        <v>21.33</v>
      </c>
      <c r="Q41" s="9">
        <v>22.95</v>
      </c>
      <c r="R41" s="9">
        <v>22.7</v>
      </c>
      <c r="S41" s="9">
        <v>24.02</v>
      </c>
      <c r="T41" s="9">
        <v>27.27</v>
      </c>
      <c r="U41" s="9">
        <v>36.03</v>
      </c>
      <c r="V41" s="9">
        <v>53.51</v>
      </c>
      <c r="W41" s="9">
        <v>69.52</v>
      </c>
      <c r="X41" s="9">
        <v>100</v>
      </c>
      <c r="Y41" s="9">
        <v>72.3</v>
      </c>
      <c r="Z41" s="9">
        <v>41.12</v>
      </c>
      <c r="AA41" s="9">
        <v>59.78</v>
      </c>
      <c r="AB41" s="9">
        <v>29.95</v>
      </c>
      <c r="AC41" s="9">
        <v>18.98</v>
      </c>
    </row>
    <row r="42" spans="3:29" x14ac:dyDescent="0.3">
      <c r="C42" s="3" t="s">
        <v>26</v>
      </c>
      <c r="D42" s="9">
        <v>39.630000000000003</v>
      </c>
      <c r="E42" s="9">
        <v>39.01</v>
      </c>
      <c r="F42" s="9">
        <v>39.31</v>
      </c>
      <c r="G42" s="9">
        <v>40.630000000000003</v>
      </c>
      <c r="H42" s="9">
        <v>40.31</v>
      </c>
      <c r="I42" s="9">
        <v>41.91</v>
      </c>
      <c r="J42" s="9">
        <v>42.83</v>
      </c>
      <c r="K42" s="9">
        <v>41.8</v>
      </c>
      <c r="L42" s="9">
        <v>41.28</v>
      </c>
      <c r="M42" s="9">
        <v>41.27</v>
      </c>
      <c r="N42" s="9">
        <v>41.89</v>
      </c>
      <c r="O42" s="9">
        <v>47.22</v>
      </c>
      <c r="P42" s="9">
        <v>44.49</v>
      </c>
      <c r="Q42" s="9">
        <v>41.69</v>
      </c>
      <c r="R42" s="9">
        <v>42.38</v>
      </c>
      <c r="S42" s="9">
        <v>45.5</v>
      </c>
      <c r="T42" s="9">
        <v>46.41</v>
      </c>
      <c r="U42" s="9">
        <v>47.9</v>
      </c>
      <c r="V42" s="9">
        <v>50.82</v>
      </c>
      <c r="W42" s="9">
        <v>54.95</v>
      </c>
      <c r="X42" s="9">
        <v>82.04</v>
      </c>
      <c r="Y42" s="9">
        <v>79.97</v>
      </c>
      <c r="Z42" s="9">
        <v>76.489999999999995</v>
      </c>
      <c r="AA42" s="9">
        <v>100</v>
      </c>
      <c r="AB42" s="9">
        <v>67.27</v>
      </c>
      <c r="AC42" s="9">
        <v>48.12</v>
      </c>
    </row>
    <row r="43" spans="3:29" x14ac:dyDescent="0.3">
      <c r="C43" s="3" t="s">
        <v>300</v>
      </c>
      <c r="D43" s="9">
        <v>26.08</v>
      </c>
      <c r="E43" s="9">
        <v>25.38</v>
      </c>
      <c r="F43" s="9">
        <v>25.56</v>
      </c>
      <c r="G43" s="9">
        <v>24.93</v>
      </c>
      <c r="H43" s="9">
        <v>23.85</v>
      </c>
      <c r="I43" s="9">
        <v>25.15</v>
      </c>
      <c r="J43" s="9">
        <v>26.64</v>
      </c>
      <c r="K43" s="9">
        <v>28.06</v>
      </c>
      <c r="L43" s="9">
        <v>27.7</v>
      </c>
      <c r="M43" s="9">
        <v>26.2</v>
      </c>
      <c r="N43" s="9">
        <v>25.76</v>
      </c>
      <c r="O43" s="9">
        <v>27.27</v>
      </c>
      <c r="P43" s="9">
        <v>28.06</v>
      </c>
      <c r="Q43" s="9">
        <v>26.41</v>
      </c>
      <c r="R43" s="9">
        <v>25.89</v>
      </c>
      <c r="S43" s="9">
        <v>26.77</v>
      </c>
      <c r="T43" s="9">
        <v>27.94</v>
      </c>
      <c r="U43" s="9">
        <v>32.130000000000003</v>
      </c>
      <c r="V43" s="9">
        <v>38.44</v>
      </c>
      <c r="W43" s="9">
        <v>47.3</v>
      </c>
      <c r="X43" s="9">
        <v>69.66</v>
      </c>
      <c r="Y43" s="9">
        <v>68.2</v>
      </c>
      <c r="Z43" s="9">
        <v>68.010000000000005</v>
      </c>
      <c r="AA43" s="9">
        <v>100</v>
      </c>
      <c r="AB43" s="9">
        <v>56.18</v>
      </c>
      <c r="AC43" s="9">
        <v>29.37</v>
      </c>
    </row>
    <row r="44" spans="3:29" x14ac:dyDescent="0.3">
      <c r="C44" s="3" t="s">
        <v>10</v>
      </c>
      <c r="D44" s="9">
        <v>65</v>
      </c>
      <c r="E44" s="9">
        <v>63.77</v>
      </c>
      <c r="F44" s="9">
        <v>64.83</v>
      </c>
      <c r="G44" s="9">
        <v>70.28</v>
      </c>
      <c r="H44" s="9">
        <v>70.209999999999994</v>
      </c>
      <c r="I44" s="9">
        <v>73.510000000000005</v>
      </c>
      <c r="J44" s="9">
        <v>74.27</v>
      </c>
      <c r="K44" s="9">
        <v>72.430000000000007</v>
      </c>
      <c r="L44" s="9">
        <v>70.34</v>
      </c>
      <c r="M44" s="9">
        <v>68.81</v>
      </c>
      <c r="N44" s="9">
        <v>68.180000000000007</v>
      </c>
      <c r="O44" s="9">
        <v>68.28</v>
      </c>
      <c r="P44" s="9">
        <v>76.3</v>
      </c>
      <c r="Q44" s="9">
        <v>73.91</v>
      </c>
      <c r="R44" s="9">
        <v>72.489999999999995</v>
      </c>
      <c r="S44" s="9">
        <v>75.11</v>
      </c>
      <c r="T44" s="9">
        <v>75.180000000000007</v>
      </c>
      <c r="U44" s="9">
        <v>76.540000000000006</v>
      </c>
      <c r="V44" s="9">
        <v>79.11</v>
      </c>
      <c r="W44" s="9">
        <v>79.37</v>
      </c>
      <c r="X44" s="9">
        <v>98.34</v>
      </c>
      <c r="Y44" s="9">
        <v>86.05</v>
      </c>
      <c r="Z44" s="9">
        <v>85.78</v>
      </c>
      <c r="AA44" s="9">
        <v>100</v>
      </c>
      <c r="AB44" s="9">
        <v>73.28</v>
      </c>
      <c r="AC44" s="9">
        <v>70.680000000000007</v>
      </c>
    </row>
    <row r="45" spans="3:29" x14ac:dyDescent="0.3">
      <c r="C45" s="3" t="s">
        <v>8</v>
      </c>
      <c r="D45" s="9">
        <v>47.12</v>
      </c>
      <c r="E45" s="9">
        <v>45.8</v>
      </c>
      <c r="F45" s="9">
        <v>44.98</v>
      </c>
      <c r="G45" s="9">
        <v>44.17</v>
      </c>
      <c r="H45" s="9">
        <v>42.16</v>
      </c>
      <c r="I45" s="9">
        <v>43.82</v>
      </c>
      <c r="J45" s="9">
        <v>45.86</v>
      </c>
      <c r="K45" s="9">
        <v>45.44</v>
      </c>
      <c r="L45" s="9">
        <v>46.16</v>
      </c>
      <c r="M45" s="9">
        <v>46.21</v>
      </c>
      <c r="N45" s="9">
        <v>44.96</v>
      </c>
      <c r="O45" s="9">
        <v>42.67</v>
      </c>
      <c r="P45" s="9">
        <v>47.18</v>
      </c>
      <c r="Q45" s="9">
        <v>49.09</v>
      </c>
      <c r="R45" s="9">
        <v>45.7</v>
      </c>
      <c r="S45" s="9">
        <v>45.56</v>
      </c>
      <c r="T45" s="9">
        <v>47.68</v>
      </c>
      <c r="U45" s="9">
        <v>48.81</v>
      </c>
      <c r="V45" s="9">
        <v>53.06</v>
      </c>
      <c r="W45" s="9">
        <v>53.59</v>
      </c>
      <c r="X45" s="9">
        <v>100</v>
      </c>
      <c r="Y45" s="9">
        <v>74.599999999999994</v>
      </c>
      <c r="Z45" s="9">
        <v>64.069999999999993</v>
      </c>
      <c r="AA45" s="9">
        <v>93.25</v>
      </c>
      <c r="AB45" s="9">
        <v>65.709999999999994</v>
      </c>
      <c r="AC45" s="9">
        <v>46.72</v>
      </c>
    </row>
    <row r="46" spans="3:29" x14ac:dyDescent="0.3">
      <c r="C46" s="3" t="s">
        <v>479</v>
      </c>
      <c r="D46" s="9">
        <v>43.72</v>
      </c>
      <c r="E46" s="9">
        <v>42.84</v>
      </c>
      <c r="F46" s="9">
        <v>41.26</v>
      </c>
      <c r="G46" s="9">
        <v>43.07</v>
      </c>
      <c r="H46" s="9">
        <v>38.630000000000003</v>
      </c>
      <c r="I46" s="9">
        <v>38.82</v>
      </c>
      <c r="J46" s="9">
        <v>39.549999999999997</v>
      </c>
      <c r="K46" s="9">
        <v>41.37</v>
      </c>
      <c r="L46" s="9">
        <v>43.65</v>
      </c>
      <c r="M46" s="9">
        <v>45.73</v>
      </c>
      <c r="N46" s="9">
        <v>47.94</v>
      </c>
      <c r="O46" s="9">
        <v>53.09</v>
      </c>
      <c r="P46" s="9">
        <v>48.6</v>
      </c>
      <c r="Q46" s="9">
        <v>44.25</v>
      </c>
      <c r="R46" s="9">
        <v>44.17</v>
      </c>
      <c r="S46" s="9">
        <v>45.02</v>
      </c>
      <c r="T46" s="9">
        <v>47.24</v>
      </c>
      <c r="U46" s="9">
        <v>51.69</v>
      </c>
      <c r="V46" s="9">
        <v>61.69</v>
      </c>
      <c r="W46" s="9">
        <v>74.42</v>
      </c>
      <c r="X46" s="9">
        <v>74.040000000000006</v>
      </c>
      <c r="Y46" s="9">
        <v>68.61</v>
      </c>
      <c r="Z46" s="9">
        <v>72.900000000000006</v>
      </c>
      <c r="AA46" s="9">
        <v>100</v>
      </c>
      <c r="AB46" s="9">
        <v>45.72</v>
      </c>
      <c r="AC46" s="9">
        <v>35.770000000000003</v>
      </c>
    </row>
    <row r="47" spans="3:29" x14ac:dyDescent="0.3">
      <c r="C47" s="3" t="s">
        <v>7</v>
      </c>
      <c r="D47" s="9">
        <v>38.33</v>
      </c>
      <c r="E47" s="9">
        <v>38.4</v>
      </c>
      <c r="F47" s="9">
        <v>38.9</v>
      </c>
      <c r="G47" s="9">
        <v>38.119999999999997</v>
      </c>
      <c r="H47" s="9">
        <v>37.01</v>
      </c>
      <c r="I47" s="9">
        <v>38.049999999999997</v>
      </c>
      <c r="J47" s="9">
        <v>39.200000000000003</v>
      </c>
      <c r="K47" s="9">
        <v>38.17</v>
      </c>
      <c r="L47" s="9">
        <v>38.44</v>
      </c>
      <c r="M47" s="9">
        <v>37.549999999999997</v>
      </c>
      <c r="N47" s="9">
        <v>36.68</v>
      </c>
      <c r="O47" s="9">
        <v>46.45</v>
      </c>
      <c r="P47" s="9">
        <v>41.95</v>
      </c>
      <c r="Q47" s="9">
        <v>41.77</v>
      </c>
      <c r="R47" s="9">
        <v>40.76</v>
      </c>
      <c r="S47" s="9">
        <v>42.71</v>
      </c>
      <c r="T47" s="9">
        <v>42.96</v>
      </c>
      <c r="U47" s="9">
        <v>45.07</v>
      </c>
      <c r="V47" s="9">
        <v>46.66</v>
      </c>
      <c r="W47" s="9">
        <v>59.31</v>
      </c>
      <c r="X47" s="9">
        <v>87.7</v>
      </c>
      <c r="Y47" s="9">
        <v>89.1</v>
      </c>
      <c r="Z47" s="9">
        <v>90.07</v>
      </c>
      <c r="AA47" s="9">
        <v>100</v>
      </c>
      <c r="AB47" s="9">
        <v>53.98</v>
      </c>
      <c r="AC47" s="9">
        <v>46.23</v>
      </c>
    </row>
    <row r="48" spans="3:29" x14ac:dyDescent="0.3">
      <c r="C48" s="3" t="s">
        <v>35</v>
      </c>
      <c r="D48" s="9">
        <v>50.67</v>
      </c>
      <c r="E48" s="9">
        <v>51.44</v>
      </c>
      <c r="F48" s="9">
        <v>48.32</v>
      </c>
      <c r="G48" s="9">
        <v>47.45</v>
      </c>
      <c r="H48" s="9">
        <v>48.73</v>
      </c>
      <c r="I48" s="9">
        <v>46.13</v>
      </c>
      <c r="J48" s="9">
        <v>47.63</v>
      </c>
      <c r="K48" s="9">
        <v>47.51</v>
      </c>
      <c r="L48" s="9">
        <v>48.03</v>
      </c>
      <c r="M48" s="9">
        <v>47.92</v>
      </c>
      <c r="N48" s="9">
        <v>47.59</v>
      </c>
      <c r="O48" s="9">
        <v>61.55</v>
      </c>
      <c r="P48" s="9">
        <v>62.92</v>
      </c>
      <c r="Q48" s="9">
        <v>53.47</v>
      </c>
      <c r="R48" s="9">
        <v>54.41</v>
      </c>
      <c r="S48" s="9">
        <v>55.01</v>
      </c>
      <c r="T48" s="9">
        <v>60.44</v>
      </c>
      <c r="U48" s="9">
        <v>64.59</v>
      </c>
      <c r="V48" s="9">
        <v>71.59</v>
      </c>
      <c r="W48" s="9">
        <v>73.349999999999994</v>
      </c>
      <c r="X48" s="9">
        <v>78.23</v>
      </c>
      <c r="Y48" s="9">
        <v>88.11</v>
      </c>
      <c r="Z48" s="9">
        <v>100</v>
      </c>
      <c r="AA48" s="9">
        <v>96.92</v>
      </c>
      <c r="AB48" s="9">
        <v>48.54</v>
      </c>
      <c r="AC48" s="9">
        <v>43</v>
      </c>
    </row>
    <row r="49" spans="1:29" x14ac:dyDescent="0.3">
      <c r="C49" s="3" t="s">
        <v>28</v>
      </c>
      <c r="D49" s="9">
        <v>48.05</v>
      </c>
      <c r="E49" s="9">
        <v>46.62</v>
      </c>
      <c r="F49" s="9">
        <v>46.88</v>
      </c>
      <c r="G49" s="9">
        <v>47.83</v>
      </c>
      <c r="H49" s="9">
        <v>47.5</v>
      </c>
      <c r="I49" s="9">
        <v>49.25</v>
      </c>
      <c r="J49" s="9">
        <v>50.77</v>
      </c>
      <c r="K49" s="9">
        <v>49.11</v>
      </c>
      <c r="L49" s="9">
        <v>49.05</v>
      </c>
      <c r="M49" s="9">
        <v>49.39</v>
      </c>
      <c r="N49" s="9">
        <v>50.17</v>
      </c>
      <c r="O49" s="9">
        <v>56.6</v>
      </c>
      <c r="P49" s="9">
        <v>60.94</v>
      </c>
      <c r="Q49" s="9">
        <v>59.36</v>
      </c>
      <c r="R49" s="9">
        <v>60.39</v>
      </c>
      <c r="S49" s="9">
        <v>64.819999999999993</v>
      </c>
      <c r="T49" s="9">
        <v>65.23</v>
      </c>
      <c r="U49" s="9">
        <v>69.180000000000007</v>
      </c>
      <c r="V49" s="9">
        <v>71.98</v>
      </c>
      <c r="W49" s="9">
        <v>72.09</v>
      </c>
      <c r="X49" s="9">
        <v>70.61</v>
      </c>
      <c r="Y49" s="9">
        <v>85.55</v>
      </c>
      <c r="Z49" s="9">
        <v>91.1</v>
      </c>
      <c r="AA49" s="9">
        <v>100</v>
      </c>
      <c r="AB49" s="9">
        <v>66.89</v>
      </c>
      <c r="AC49" s="9">
        <v>61.01</v>
      </c>
    </row>
    <row r="50" spans="1:29" x14ac:dyDescent="0.3">
      <c r="C50" s="3" t="s">
        <v>215</v>
      </c>
      <c r="D50" s="9">
        <v>71.02</v>
      </c>
      <c r="E50" s="9">
        <v>69.45</v>
      </c>
      <c r="F50" s="9">
        <v>67.58</v>
      </c>
      <c r="G50" s="9">
        <v>60.28</v>
      </c>
      <c r="H50" s="9">
        <v>51.75</v>
      </c>
      <c r="I50" s="9">
        <v>50.11</v>
      </c>
      <c r="J50" s="9">
        <v>50.15</v>
      </c>
      <c r="K50" s="9">
        <v>51.91</v>
      </c>
      <c r="L50" s="9">
        <v>54.01</v>
      </c>
      <c r="M50" s="9">
        <v>54.65</v>
      </c>
      <c r="N50" s="9">
        <v>54.45</v>
      </c>
      <c r="O50" s="9">
        <v>61.98</v>
      </c>
      <c r="P50" s="9">
        <v>63.9</v>
      </c>
      <c r="Q50" s="9">
        <v>59.58</v>
      </c>
      <c r="R50" s="9">
        <v>59.05</v>
      </c>
      <c r="S50" s="9">
        <v>58.5</v>
      </c>
      <c r="T50" s="9">
        <v>55.28</v>
      </c>
      <c r="U50" s="9">
        <v>60.44</v>
      </c>
      <c r="V50" s="9">
        <v>72.2</v>
      </c>
      <c r="W50" s="9">
        <v>75.77</v>
      </c>
      <c r="X50" s="9">
        <v>87.06</v>
      </c>
      <c r="Y50" s="9">
        <v>81.510000000000005</v>
      </c>
      <c r="Z50" s="9">
        <v>71.58</v>
      </c>
      <c r="AA50" s="9">
        <v>100</v>
      </c>
      <c r="AB50" s="9">
        <v>66.180000000000007</v>
      </c>
      <c r="AC50" s="9">
        <v>65.959999999999994</v>
      </c>
    </row>
    <row r="51" spans="1:29" x14ac:dyDescent="0.3">
      <c r="C51" s="3" t="s">
        <v>23</v>
      </c>
      <c r="D51" s="9">
        <v>39.81</v>
      </c>
      <c r="E51" s="9">
        <v>36.26</v>
      </c>
      <c r="F51" s="9">
        <v>33.61</v>
      </c>
      <c r="G51" s="9">
        <v>36.85</v>
      </c>
      <c r="H51" s="9">
        <v>41.06</v>
      </c>
      <c r="I51" s="9">
        <v>52.38</v>
      </c>
      <c r="J51" s="9">
        <v>62.49</v>
      </c>
      <c r="K51" s="9">
        <v>68.8</v>
      </c>
      <c r="L51" s="9">
        <v>64.150000000000006</v>
      </c>
      <c r="M51" s="9">
        <v>62.08</v>
      </c>
      <c r="N51" s="9">
        <v>56.12</v>
      </c>
      <c r="O51" s="9">
        <v>52.56</v>
      </c>
      <c r="P51" s="9">
        <v>50.43</v>
      </c>
      <c r="Q51" s="9">
        <v>47.34</v>
      </c>
      <c r="R51" s="9">
        <v>45.37</v>
      </c>
      <c r="S51" s="9">
        <v>46.16</v>
      </c>
      <c r="T51" s="9">
        <v>46.35</v>
      </c>
      <c r="U51" s="9">
        <v>52.54</v>
      </c>
      <c r="V51" s="9">
        <v>67.239999999999995</v>
      </c>
      <c r="W51" s="9">
        <v>76.27</v>
      </c>
      <c r="X51" s="9">
        <v>100</v>
      </c>
      <c r="Y51" s="9">
        <v>91.98</v>
      </c>
      <c r="Z51" s="9">
        <v>81.22</v>
      </c>
      <c r="AA51" s="9">
        <v>94.82</v>
      </c>
      <c r="AB51" s="9">
        <v>51.82</v>
      </c>
      <c r="AC51" s="9">
        <v>40.61</v>
      </c>
    </row>
    <row r="52" spans="1:29" x14ac:dyDescent="0.3">
      <c r="C52" s="3" t="s">
        <v>27</v>
      </c>
      <c r="D52" s="9">
        <v>32.54</v>
      </c>
      <c r="E52" s="9">
        <v>31.52</v>
      </c>
      <c r="F52" s="9">
        <v>31.94</v>
      </c>
      <c r="G52" s="9">
        <v>28.87</v>
      </c>
      <c r="H52" s="9">
        <v>27.73</v>
      </c>
      <c r="I52" s="9">
        <v>28.69</v>
      </c>
      <c r="J52" s="9">
        <v>29.01</v>
      </c>
      <c r="K52" s="9">
        <v>33.340000000000003</v>
      </c>
      <c r="L52" s="9">
        <v>33.11</v>
      </c>
      <c r="M52" s="9">
        <v>31.95</v>
      </c>
      <c r="N52" s="9">
        <v>31.27</v>
      </c>
      <c r="O52" s="9">
        <v>31.73</v>
      </c>
      <c r="P52" s="9">
        <v>27.27</v>
      </c>
      <c r="Q52" s="9">
        <v>24.81</v>
      </c>
      <c r="R52" s="9">
        <v>24.65</v>
      </c>
      <c r="S52" s="9">
        <v>25.37</v>
      </c>
      <c r="T52" s="9">
        <v>23.54</v>
      </c>
      <c r="U52" s="9">
        <v>26.99</v>
      </c>
      <c r="V52" s="9">
        <v>34.25</v>
      </c>
      <c r="W52" s="9">
        <v>46.57</v>
      </c>
      <c r="X52" s="9">
        <v>76.430000000000007</v>
      </c>
      <c r="Y52" s="9">
        <v>68.97</v>
      </c>
      <c r="Z52" s="9">
        <v>64.69</v>
      </c>
      <c r="AA52" s="9">
        <v>100</v>
      </c>
      <c r="AB52" s="9">
        <v>58.79</v>
      </c>
      <c r="AC52" s="9">
        <v>34.21</v>
      </c>
    </row>
    <row r="53" spans="1:29" x14ac:dyDescent="0.3">
      <c r="C53" s="3" t="s">
        <v>21</v>
      </c>
      <c r="D53" s="9">
        <v>71.62</v>
      </c>
      <c r="E53" s="9">
        <v>69.89</v>
      </c>
      <c r="F53" s="9">
        <v>67</v>
      </c>
      <c r="G53" s="9">
        <v>57.53</v>
      </c>
      <c r="H53" s="9">
        <v>53.77</v>
      </c>
      <c r="I53" s="9">
        <v>55.09</v>
      </c>
      <c r="J53" s="9">
        <v>58.28</v>
      </c>
      <c r="K53" s="9">
        <v>55.99</v>
      </c>
      <c r="L53" s="9">
        <v>56.5</v>
      </c>
      <c r="M53" s="9">
        <v>57.5</v>
      </c>
      <c r="N53" s="9">
        <v>55.11</v>
      </c>
      <c r="O53" s="9">
        <v>54.78</v>
      </c>
      <c r="P53" s="9">
        <v>56.17</v>
      </c>
      <c r="Q53" s="9">
        <v>53.16</v>
      </c>
      <c r="R53" s="9">
        <v>53.5</v>
      </c>
      <c r="S53" s="9">
        <v>54.64</v>
      </c>
      <c r="T53" s="9">
        <v>50.6</v>
      </c>
      <c r="U53" s="9">
        <v>54.38</v>
      </c>
      <c r="V53" s="9">
        <v>64.36</v>
      </c>
      <c r="W53" s="9">
        <v>79.58</v>
      </c>
      <c r="X53" s="9">
        <v>100</v>
      </c>
      <c r="Y53" s="9">
        <v>81.09</v>
      </c>
      <c r="Z53" s="9">
        <v>62.52</v>
      </c>
      <c r="AA53" s="9">
        <v>87.08</v>
      </c>
      <c r="AB53" s="9">
        <v>50.6</v>
      </c>
      <c r="AC53" s="9">
        <v>51.84</v>
      </c>
    </row>
    <row r="54" spans="1:29" x14ac:dyDescent="0.3">
      <c r="C54" s="3" t="s">
        <v>506</v>
      </c>
      <c r="D54" s="9">
        <v>36.68</v>
      </c>
      <c r="E54" s="9">
        <v>35.520000000000003</v>
      </c>
      <c r="F54" s="9">
        <v>33.92</v>
      </c>
      <c r="G54" s="9">
        <v>33.700000000000003</v>
      </c>
      <c r="H54" s="9">
        <v>34.5</v>
      </c>
      <c r="I54" s="9">
        <v>37.61</v>
      </c>
      <c r="J54" s="9">
        <v>43.16</v>
      </c>
      <c r="K54" s="9">
        <v>46.89</v>
      </c>
      <c r="L54" s="9">
        <v>47.99</v>
      </c>
      <c r="M54" s="9">
        <v>47.66</v>
      </c>
      <c r="N54" s="9">
        <v>46.59</v>
      </c>
      <c r="O54" s="9">
        <v>48.73</v>
      </c>
      <c r="P54" s="9">
        <v>52.54</v>
      </c>
      <c r="Q54" s="9">
        <v>48.01</v>
      </c>
      <c r="R54" s="9">
        <v>47.25</v>
      </c>
      <c r="S54" s="9">
        <v>47.06</v>
      </c>
      <c r="T54" s="9">
        <v>50.36</v>
      </c>
      <c r="U54" s="9">
        <v>58.98</v>
      </c>
      <c r="V54" s="9">
        <v>72.78</v>
      </c>
      <c r="W54" s="9">
        <v>88.62</v>
      </c>
      <c r="X54" s="9">
        <v>100</v>
      </c>
      <c r="Y54" s="9">
        <v>87.8</v>
      </c>
      <c r="Z54" s="9">
        <v>76.12</v>
      </c>
      <c r="AA54" s="9">
        <v>98.63</v>
      </c>
      <c r="AB54" s="9">
        <v>58.14</v>
      </c>
      <c r="AC54" s="9">
        <v>66.98</v>
      </c>
    </row>
    <row r="55" spans="1:29" x14ac:dyDescent="0.3">
      <c r="C55" s="3" t="s">
        <v>34</v>
      </c>
      <c r="D55" s="9">
        <v>52.7</v>
      </c>
      <c r="E55" s="9">
        <v>51.65</v>
      </c>
      <c r="F55" s="9">
        <v>47.62</v>
      </c>
      <c r="G55" s="9">
        <v>48.88</v>
      </c>
      <c r="H55" s="9">
        <v>50.15</v>
      </c>
      <c r="I55" s="9">
        <v>55.23</v>
      </c>
      <c r="J55" s="9">
        <v>62.94</v>
      </c>
      <c r="K55" s="9">
        <v>63.01</v>
      </c>
      <c r="L55" s="9">
        <v>59.48</v>
      </c>
      <c r="M55" s="9">
        <v>49.41</v>
      </c>
      <c r="N55" s="9">
        <v>44.63</v>
      </c>
      <c r="O55" s="9">
        <v>46.99</v>
      </c>
      <c r="P55" s="9">
        <v>44.13</v>
      </c>
      <c r="Q55" s="9">
        <v>40.54</v>
      </c>
      <c r="R55" s="9">
        <v>39.979999999999997</v>
      </c>
      <c r="S55" s="9">
        <v>40.14</v>
      </c>
      <c r="T55" s="9">
        <v>40.770000000000003</v>
      </c>
      <c r="U55" s="9">
        <v>46.27</v>
      </c>
      <c r="V55" s="9">
        <v>60.29</v>
      </c>
      <c r="W55" s="9">
        <v>71.47</v>
      </c>
      <c r="X55" s="9">
        <v>96.95</v>
      </c>
      <c r="Y55" s="9">
        <v>82.37</v>
      </c>
      <c r="Z55" s="9">
        <v>75.400000000000006</v>
      </c>
      <c r="AA55" s="9">
        <v>100</v>
      </c>
      <c r="AB55" s="9">
        <v>54.05</v>
      </c>
      <c r="AC55" s="9">
        <v>48.54</v>
      </c>
    </row>
    <row r="56" spans="1:29" x14ac:dyDescent="0.3">
      <c r="C56" s="3" t="s">
        <v>31</v>
      </c>
      <c r="D56" s="9">
        <v>60.17</v>
      </c>
      <c r="E56" s="9">
        <v>58.6</v>
      </c>
      <c r="F56" s="9">
        <v>58.17</v>
      </c>
      <c r="G56" s="9">
        <v>60.39</v>
      </c>
      <c r="H56" s="9">
        <v>57.11</v>
      </c>
      <c r="I56" s="9">
        <v>59.26</v>
      </c>
      <c r="J56" s="9">
        <v>60.08</v>
      </c>
      <c r="K56" s="9">
        <v>57.8</v>
      </c>
      <c r="L56" s="9">
        <v>56.95</v>
      </c>
      <c r="M56" s="9">
        <v>56.77</v>
      </c>
      <c r="N56" s="9">
        <v>57.05</v>
      </c>
      <c r="O56" s="9">
        <v>62.97</v>
      </c>
      <c r="P56" s="9">
        <v>61.83</v>
      </c>
      <c r="Q56" s="9">
        <v>57.76</v>
      </c>
      <c r="R56" s="9">
        <v>57.17</v>
      </c>
      <c r="S56" s="9">
        <v>56.05</v>
      </c>
      <c r="T56" s="9">
        <v>56.72</v>
      </c>
      <c r="U56" s="9">
        <v>59.04</v>
      </c>
      <c r="V56" s="9">
        <v>61.74</v>
      </c>
      <c r="W56" s="9">
        <v>68.88</v>
      </c>
      <c r="X56" s="9">
        <v>100</v>
      </c>
      <c r="Y56" s="9">
        <v>98.65</v>
      </c>
      <c r="Z56" s="9">
        <v>82.72</v>
      </c>
      <c r="AA56" s="9">
        <v>86.86</v>
      </c>
      <c r="AB56" s="9">
        <v>61.42</v>
      </c>
      <c r="AC56" s="9">
        <v>65.75</v>
      </c>
    </row>
    <row r="57" spans="1:29" x14ac:dyDescent="0.3">
      <c r="C57" s="3" t="s">
        <v>16</v>
      </c>
      <c r="D57" s="9">
        <v>55.42</v>
      </c>
      <c r="E57" s="9">
        <v>54.12</v>
      </c>
      <c r="F57" s="9">
        <v>53.32</v>
      </c>
      <c r="G57" s="9">
        <v>47.48</v>
      </c>
      <c r="H57" s="9">
        <v>42.91</v>
      </c>
      <c r="I57" s="9">
        <v>39.42</v>
      </c>
      <c r="J57" s="9">
        <v>37</v>
      </c>
      <c r="K57" s="9">
        <v>35.57</v>
      </c>
      <c r="L57" s="9">
        <v>33.549999999999997</v>
      </c>
      <c r="M57" s="9">
        <v>31.08</v>
      </c>
      <c r="N57" s="9">
        <v>28.81</v>
      </c>
      <c r="O57" s="9">
        <v>27.34</v>
      </c>
      <c r="P57" s="9">
        <v>26.56</v>
      </c>
      <c r="Q57" s="9">
        <v>25.91</v>
      </c>
      <c r="R57" s="9">
        <v>25.88</v>
      </c>
      <c r="S57" s="9">
        <v>27.86</v>
      </c>
      <c r="T57" s="9">
        <v>31.05</v>
      </c>
      <c r="U57" s="9">
        <v>35.479999999999997</v>
      </c>
      <c r="V57" s="9">
        <v>43.33</v>
      </c>
      <c r="W57" s="9">
        <v>55.18</v>
      </c>
      <c r="X57" s="9">
        <v>66.849999999999994</v>
      </c>
      <c r="Y57" s="9">
        <v>82.43</v>
      </c>
      <c r="Z57" s="9">
        <v>100</v>
      </c>
      <c r="AA57" s="9">
        <v>63.86</v>
      </c>
      <c r="AB57" s="9">
        <v>25.48</v>
      </c>
      <c r="AC57" s="9">
        <v>17.88</v>
      </c>
    </row>
    <row r="58" spans="1:29" x14ac:dyDescent="0.3">
      <c r="C58" s="3" t="s">
        <v>15</v>
      </c>
      <c r="D58" s="9">
        <v>33.75</v>
      </c>
      <c r="E58" s="9">
        <v>34.770000000000003</v>
      </c>
      <c r="F58" s="9">
        <v>36.03</v>
      </c>
      <c r="G58" s="9">
        <v>42.75</v>
      </c>
      <c r="H58" s="9">
        <v>42.47</v>
      </c>
      <c r="I58" s="9">
        <v>45.64</v>
      </c>
      <c r="J58" s="9">
        <v>48.35</v>
      </c>
      <c r="K58" s="9">
        <v>47.16</v>
      </c>
      <c r="L58" s="9">
        <v>47.52</v>
      </c>
      <c r="M58" s="9">
        <v>48.25</v>
      </c>
      <c r="N58" s="9">
        <v>49.46</v>
      </c>
      <c r="O58" s="9">
        <v>56.92</v>
      </c>
      <c r="P58" s="9">
        <v>57.89</v>
      </c>
      <c r="Q58" s="9">
        <v>57.39</v>
      </c>
      <c r="R58" s="9">
        <v>59.16</v>
      </c>
      <c r="S58" s="9">
        <v>62.94</v>
      </c>
      <c r="T58" s="9">
        <v>65.36</v>
      </c>
      <c r="U58" s="9">
        <v>69.28</v>
      </c>
      <c r="V58" s="9">
        <v>74.73</v>
      </c>
      <c r="W58" s="9">
        <v>77.959999999999994</v>
      </c>
      <c r="X58" s="9">
        <v>86.98</v>
      </c>
      <c r="Y58" s="9">
        <v>85.72</v>
      </c>
      <c r="Z58" s="9">
        <v>82.74</v>
      </c>
      <c r="AA58" s="9">
        <v>100</v>
      </c>
      <c r="AB58" s="9">
        <v>56.38</v>
      </c>
      <c r="AC58" s="9">
        <v>52.75</v>
      </c>
    </row>
    <row r="59" spans="1:29" x14ac:dyDescent="0.3">
      <c r="C59" s="3" t="s">
        <v>2</v>
      </c>
      <c r="D59" s="9">
        <v>37.96</v>
      </c>
      <c r="E59" s="9">
        <v>37.17</v>
      </c>
      <c r="F59" s="9">
        <v>37.380000000000003</v>
      </c>
      <c r="G59" s="9">
        <v>38.369999999999997</v>
      </c>
      <c r="H59" s="9">
        <v>38.18</v>
      </c>
      <c r="I59" s="9">
        <v>40.29</v>
      </c>
      <c r="J59" s="9">
        <v>41.87</v>
      </c>
      <c r="K59" s="9">
        <v>41.49</v>
      </c>
      <c r="L59" s="9">
        <v>40.89</v>
      </c>
      <c r="M59" s="9">
        <v>40.53</v>
      </c>
      <c r="N59" s="9">
        <v>40.950000000000003</v>
      </c>
      <c r="O59" s="9">
        <v>45.16</v>
      </c>
      <c r="P59" s="9">
        <v>47.1</v>
      </c>
      <c r="Q59" s="9">
        <v>45.82</v>
      </c>
      <c r="R59" s="9">
        <v>46.38</v>
      </c>
      <c r="S59" s="9">
        <v>48.55</v>
      </c>
      <c r="T59" s="9">
        <v>48.57</v>
      </c>
      <c r="U59" s="9">
        <v>52.86</v>
      </c>
      <c r="V59" s="9">
        <v>59.36</v>
      </c>
      <c r="W59" s="9">
        <v>67.14</v>
      </c>
      <c r="X59" s="9">
        <v>79.98</v>
      </c>
      <c r="Y59" s="9">
        <v>77.650000000000006</v>
      </c>
      <c r="Z59" s="9">
        <v>77.489999999999995</v>
      </c>
      <c r="AA59" s="9">
        <v>100</v>
      </c>
      <c r="AB59" s="9">
        <v>58.4</v>
      </c>
      <c r="AC59" s="9">
        <v>46.1</v>
      </c>
    </row>
    <row r="60" spans="1:29" s="21" customFormat="1" x14ac:dyDescent="0.3"/>
    <row r="61" spans="1:29" s="35" customFormat="1" x14ac:dyDescent="0.3">
      <c r="A61" s="34"/>
      <c r="B61" s="34" t="s">
        <v>39</v>
      </c>
      <c r="C61" s="34" t="s">
        <v>243</v>
      </c>
    </row>
    <row r="62" spans="1:29" x14ac:dyDescent="0.3">
      <c r="B62" t="s">
        <v>19</v>
      </c>
      <c r="C62" t="s">
        <v>42</v>
      </c>
    </row>
    <row r="63" spans="1:29" x14ac:dyDescent="0.3">
      <c r="B63" t="s">
        <v>19</v>
      </c>
      <c r="C63" t="s">
        <v>247</v>
      </c>
    </row>
    <row r="64" spans="1:29" x14ac:dyDescent="0.3">
      <c r="B64" t="s">
        <v>19</v>
      </c>
      <c r="C64" t="s">
        <v>248</v>
      </c>
    </row>
    <row r="65" spans="2:3" x14ac:dyDescent="0.3">
      <c r="B65" t="s">
        <v>19</v>
      </c>
      <c r="C65" t="s">
        <v>43</v>
      </c>
    </row>
    <row r="66" spans="2:3" x14ac:dyDescent="0.3">
      <c r="B66" t="s">
        <v>19</v>
      </c>
      <c r="C66" t="s">
        <v>249</v>
      </c>
    </row>
    <row r="67" spans="2:3" x14ac:dyDescent="0.3">
      <c r="B67" t="s">
        <v>19</v>
      </c>
      <c r="C67" t="s">
        <v>44</v>
      </c>
    </row>
    <row r="68" spans="2:3" x14ac:dyDescent="0.3">
      <c r="B68" t="s">
        <v>19</v>
      </c>
      <c r="C68" t="s">
        <v>250</v>
      </c>
    </row>
    <row r="69" spans="2:3" x14ac:dyDescent="0.3">
      <c r="B69" t="s">
        <v>5</v>
      </c>
      <c r="C69" t="s">
        <v>251</v>
      </c>
    </row>
    <row r="70" spans="2:3" x14ac:dyDescent="0.3">
      <c r="B70" t="s">
        <v>5</v>
      </c>
      <c r="C70" t="s">
        <v>45</v>
      </c>
    </row>
    <row r="71" spans="2:3" x14ac:dyDescent="0.3">
      <c r="B71" t="s">
        <v>5</v>
      </c>
      <c r="C71" t="s">
        <v>46</v>
      </c>
    </row>
    <row r="72" spans="2:3" x14ac:dyDescent="0.3">
      <c r="B72" t="s">
        <v>5</v>
      </c>
      <c r="C72" t="s">
        <v>252</v>
      </c>
    </row>
    <row r="73" spans="2:3" x14ac:dyDescent="0.3">
      <c r="B73" t="s">
        <v>5</v>
      </c>
      <c r="C73" t="s">
        <v>253</v>
      </c>
    </row>
    <row r="74" spans="2:3" x14ac:dyDescent="0.3">
      <c r="B74" t="s">
        <v>5</v>
      </c>
      <c r="C74" t="s">
        <v>254</v>
      </c>
    </row>
    <row r="75" spans="2:3" x14ac:dyDescent="0.3">
      <c r="B75" t="s">
        <v>5</v>
      </c>
      <c r="C75" t="s">
        <v>255</v>
      </c>
    </row>
    <row r="76" spans="2:3" x14ac:dyDescent="0.3">
      <c r="B76" t="s">
        <v>32</v>
      </c>
      <c r="C76" t="s">
        <v>47</v>
      </c>
    </row>
    <row r="77" spans="2:3" x14ac:dyDescent="0.3">
      <c r="B77" t="s">
        <v>32</v>
      </c>
      <c r="C77" t="s">
        <v>48</v>
      </c>
    </row>
    <row r="78" spans="2:3" x14ac:dyDescent="0.3">
      <c r="B78" t="s">
        <v>13</v>
      </c>
      <c r="C78" t="s">
        <v>13</v>
      </c>
    </row>
    <row r="79" spans="2:3" x14ac:dyDescent="0.3">
      <c r="B79" t="s">
        <v>3</v>
      </c>
      <c r="C79" t="s">
        <v>49</v>
      </c>
    </row>
    <row r="80" spans="2:3" x14ac:dyDescent="0.3">
      <c r="B80" t="s">
        <v>3</v>
      </c>
      <c r="C80" t="s">
        <v>256</v>
      </c>
    </row>
    <row r="81" spans="2:3" x14ac:dyDescent="0.3">
      <c r="B81" t="s">
        <v>3</v>
      </c>
      <c r="C81" t="s">
        <v>50</v>
      </c>
    </row>
    <row r="82" spans="2:3" x14ac:dyDescent="0.3">
      <c r="B82" t="s">
        <v>3</v>
      </c>
      <c r="C82" t="s">
        <v>257</v>
      </c>
    </row>
    <row r="83" spans="2:3" x14ac:dyDescent="0.3">
      <c r="B83" t="s">
        <v>3</v>
      </c>
      <c r="C83" t="s">
        <v>51</v>
      </c>
    </row>
    <row r="84" spans="2:3" x14ac:dyDescent="0.3">
      <c r="B84" t="s">
        <v>3</v>
      </c>
      <c r="C84" t="s">
        <v>52</v>
      </c>
    </row>
    <row r="85" spans="2:3" x14ac:dyDescent="0.3">
      <c r="B85" t="s">
        <v>3</v>
      </c>
      <c r="C85" t="s">
        <v>53</v>
      </c>
    </row>
    <row r="86" spans="2:3" x14ac:dyDescent="0.3">
      <c r="B86" t="s">
        <v>3</v>
      </c>
      <c r="C86" t="s">
        <v>54</v>
      </c>
    </row>
    <row r="87" spans="2:3" x14ac:dyDescent="0.3">
      <c r="B87" t="s">
        <v>3</v>
      </c>
      <c r="C87" t="s">
        <v>55</v>
      </c>
    </row>
    <row r="88" spans="2:3" x14ac:dyDescent="0.3">
      <c r="B88" t="s">
        <v>3</v>
      </c>
      <c r="C88" t="s">
        <v>56</v>
      </c>
    </row>
    <row r="89" spans="2:3" x14ac:dyDescent="0.3">
      <c r="B89" t="s">
        <v>3</v>
      </c>
      <c r="C89" t="s">
        <v>57</v>
      </c>
    </row>
    <row r="90" spans="2:3" x14ac:dyDescent="0.3">
      <c r="B90" t="s">
        <v>3</v>
      </c>
      <c r="C90" t="s">
        <v>58</v>
      </c>
    </row>
    <row r="91" spans="2:3" x14ac:dyDescent="0.3">
      <c r="B91" t="s">
        <v>3</v>
      </c>
      <c r="C91" t="s">
        <v>59</v>
      </c>
    </row>
    <row r="92" spans="2:3" x14ac:dyDescent="0.3">
      <c r="B92" t="s">
        <v>9</v>
      </c>
      <c r="C92" t="s">
        <v>60</v>
      </c>
    </row>
    <row r="93" spans="2:3" x14ac:dyDescent="0.3">
      <c r="B93" t="s">
        <v>9</v>
      </c>
      <c r="C93" t="s">
        <v>61</v>
      </c>
    </row>
    <row r="94" spans="2:3" x14ac:dyDescent="0.3">
      <c r="B94" t="s">
        <v>9</v>
      </c>
      <c r="C94" t="s">
        <v>62</v>
      </c>
    </row>
    <row r="95" spans="2:3" x14ac:dyDescent="0.3">
      <c r="B95" t="s">
        <v>9</v>
      </c>
      <c r="C95" t="s">
        <v>258</v>
      </c>
    </row>
    <row r="96" spans="2:3" x14ac:dyDescent="0.3">
      <c r="B96" t="s">
        <v>11</v>
      </c>
      <c r="C96" t="s">
        <v>63</v>
      </c>
    </row>
    <row r="97" spans="2:3" x14ac:dyDescent="0.3">
      <c r="B97" t="s">
        <v>11</v>
      </c>
      <c r="C97" t="s">
        <v>64</v>
      </c>
    </row>
    <row r="98" spans="2:3" x14ac:dyDescent="0.3">
      <c r="B98" t="s">
        <v>11</v>
      </c>
      <c r="C98" t="s">
        <v>75</v>
      </c>
    </row>
    <row r="99" spans="2:3" x14ac:dyDescent="0.3">
      <c r="B99" t="s">
        <v>11</v>
      </c>
      <c r="C99" t="s">
        <v>65</v>
      </c>
    </row>
    <row r="100" spans="2:3" x14ac:dyDescent="0.3">
      <c r="B100" t="s">
        <v>11</v>
      </c>
      <c r="C100" t="s">
        <v>66</v>
      </c>
    </row>
    <row r="101" spans="2:3" x14ac:dyDescent="0.3">
      <c r="B101" t="s">
        <v>11</v>
      </c>
      <c r="C101" t="s">
        <v>259</v>
      </c>
    </row>
    <row r="102" spans="2:3" x14ac:dyDescent="0.3">
      <c r="B102" t="s">
        <v>11</v>
      </c>
      <c r="C102" t="s">
        <v>260</v>
      </c>
    </row>
    <row r="103" spans="2:3" x14ac:dyDescent="0.3">
      <c r="B103" t="s">
        <v>11</v>
      </c>
      <c r="C103" t="s">
        <v>261</v>
      </c>
    </row>
    <row r="104" spans="2:3" x14ac:dyDescent="0.3">
      <c r="B104" t="s">
        <v>11</v>
      </c>
      <c r="C104" t="s">
        <v>67</v>
      </c>
    </row>
    <row r="105" spans="2:3" x14ac:dyDescent="0.3">
      <c r="B105" t="s">
        <v>11</v>
      </c>
      <c r="C105" t="s">
        <v>68</v>
      </c>
    </row>
    <row r="106" spans="2:3" x14ac:dyDescent="0.3">
      <c r="B106" t="s">
        <v>11</v>
      </c>
      <c r="C106" t="s">
        <v>262</v>
      </c>
    </row>
    <row r="107" spans="2:3" x14ac:dyDescent="0.3">
      <c r="B107" t="s">
        <v>11</v>
      </c>
      <c r="C107" t="s">
        <v>263</v>
      </c>
    </row>
    <row r="108" spans="2:3" x14ac:dyDescent="0.3">
      <c r="B108" t="s">
        <v>11</v>
      </c>
      <c r="C108" t="s">
        <v>69</v>
      </c>
    </row>
    <row r="109" spans="2:3" x14ac:dyDescent="0.3">
      <c r="B109" t="s">
        <v>11</v>
      </c>
      <c r="C109" t="s">
        <v>264</v>
      </c>
    </row>
    <row r="110" spans="2:3" x14ac:dyDescent="0.3">
      <c r="B110" t="s">
        <v>11</v>
      </c>
      <c r="C110" t="s">
        <v>70</v>
      </c>
    </row>
    <row r="111" spans="2:3" x14ac:dyDescent="0.3">
      <c r="B111" t="s">
        <v>11</v>
      </c>
      <c r="C111" t="s">
        <v>71</v>
      </c>
    </row>
    <row r="112" spans="2:3" x14ac:dyDescent="0.3">
      <c r="B112" t="s">
        <v>11</v>
      </c>
      <c r="C112" t="s">
        <v>72</v>
      </c>
    </row>
    <row r="113" spans="2:3" x14ac:dyDescent="0.3">
      <c r="B113" t="s">
        <v>11</v>
      </c>
      <c r="C113" t="s">
        <v>73</v>
      </c>
    </row>
    <row r="114" spans="2:3" x14ac:dyDescent="0.3">
      <c r="B114" t="s">
        <v>11</v>
      </c>
      <c r="C114" t="s">
        <v>265</v>
      </c>
    </row>
    <row r="115" spans="2:3" x14ac:dyDescent="0.3">
      <c r="B115" t="s">
        <v>11</v>
      </c>
      <c r="C115" t="s">
        <v>266</v>
      </c>
    </row>
    <row r="116" spans="2:3" x14ac:dyDescent="0.3">
      <c r="B116" t="s">
        <v>11</v>
      </c>
      <c r="C116" t="s">
        <v>74</v>
      </c>
    </row>
    <row r="117" spans="2:3" x14ac:dyDescent="0.3">
      <c r="B117" t="s">
        <v>35</v>
      </c>
      <c r="C117" t="s">
        <v>267</v>
      </c>
    </row>
    <row r="118" spans="2:3" x14ac:dyDescent="0.3">
      <c r="B118" t="s">
        <v>35</v>
      </c>
      <c r="C118" t="s">
        <v>268</v>
      </c>
    </row>
    <row r="119" spans="2:3" x14ac:dyDescent="0.3">
      <c r="B119" t="s">
        <v>269</v>
      </c>
      <c r="C119" t="s">
        <v>76</v>
      </c>
    </row>
    <row r="120" spans="2:3" x14ac:dyDescent="0.3">
      <c r="B120" t="s">
        <v>269</v>
      </c>
      <c r="C120" t="s">
        <v>270</v>
      </c>
    </row>
    <row r="121" spans="2:3" x14ac:dyDescent="0.3">
      <c r="B121" t="s">
        <v>269</v>
      </c>
      <c r="C121" t="s">
        <v>77</v>
      </c>
    </row>
    <row r="122" spans="2:3" x14ac:dyDescent="0.3">
      <c r="B122" t="s">
        <v>269</v>
      </c>
      <c r="C122" t="s">
        <v>109</v>
      </c>
    </row>
    <row r="123" spans="2:3" x14ac:dyDescent="0.3">
      <c r="B123" t="s">
        <v>271</v>
      </c>
      <c r="C123" t="s">
        <v>30</v>
      </c>
    </row>
    <row r="124" spans="2:3" x14ac:dyDescent="0.3">
      <c r="B124" t="s">
        <v>271</v>
      </c>
      <c r="C124" t="s">
        <v>108</v>
      </c>
    </row>
    <row r="125" spans="2:3" x14ac:dyDescent="0.3">
      <c r="B125" t="s">
        <v>271</v>
      </c>
      <c r="C125" t="s">
        <v>272</v>
      </c>
    </row>
    <row r="126" spans="2:3" x14ac:dyDescent="0.3">
      <c r="B126" t="s">
        <v>271</v>
      </c>
      <c r="C126" t="s">
        <v>78</v>
      </c>
    </row>
    <row r="127" spans="2:3" x14ac:dyDescent="0.3">
      <c r="B127" t="s">
        <v>14</v>
      </c>
      <c r="C127" t="s">
        <v>273</v>
      </c>
    </row>
    <row r="128" spans="2:3" x14ac:dyDescent="0.3">
      <c r="B128" t="s">
        <v>14</v>
      </c>
      <c r="C128" t="s">
        <v>82</v>
      </c>
    </row>
    <row r="129" spans="2:3" x14ac:dyDescent="0.3">
      <c r="B129" t="s">
        <v>14</v>
      </c>
      <c r="C129" t="s">
        <v>83</v>
      </c>
    </row>
    <row r="130" spans="2:3" x14ac:dyDescent="0.3">
      <c r="B130" t="s">
        <v>14</v>
      </c>
      <c r="C130" t="s">
        <v>79</v>
      </c>
    </row>
    <row r="131" spans="2:3" x14ac:dyDescent="0.3">
      <c r="B131" t="s">
        <v>14</v>
      </c>
      <c r="C131" t="s">
        <v>80</v>
      </c>
    </row>
    <row r="132" spans="2:3" x14ac:dyDescent="0.3">
      <c r="B132" t="s">
        <v>14</v>
      </c>
      <c r="C132" t="s">
        <v>84</v>
      </c>
    </row>
    <row r="133" spans="2:3" x14ac:dyDescent="0.3">
      <c r="B133" t="s">
        <v>14</v>
      </c>
      <c r="C133" t="s">
        <v>86</v>
      </c>
    </row>
    <row r="134" spans="2:3" x14ac:dyDescent="0.3">
      <c r="B134" t="s">
        <v>14</v>
      </c>
      <c r="C134" t="s">
        <v>274</v>
      </c>
    </row>
    <row r="135" spans="2:3" x14ac:dyDescent="0.3">
      <c r="B135" t="s">
        <v>14</v>
      </c>
      <c r="C135" t="s">
        <v>275</v>
      </c>
    </row>
    <row r="136" spans="2:3" x14ac:dyDescent="0.3">
      <c r="B136" t="s">
        <v>14</v>
      </c>
      <c r="C136" t="s">
        <v>85</v>
      </c>
    </row>
    <row r="137" spans="2:3" x14ac:dyDescent="0.3">
      <c r="B137" t="s">
        <v>14</v>
      </c>
      <c r="C137" t="s">
        <v>81</v>
      </c>
    </row>
    <row r="138" spans="2:3" x14ac:dyDescent="0.3">
      <c r="B138" t="s">
        <v>22</v>
      </c>
      <c r="C138" t="s">
        <v>276</v>
      </c>
    </row>
    <row r="139" spans="2:3" x14ac:dyDescent="0.3">
      <c r="B139" t="s">
        <v>22</v>
      </c>
      <c r="C139" t="s">
        <v>87</v>
      </c>
    </row>
    <row r="140" spans="2:3" x14ac:dyDescent="0.3">
      <c r="B140" t="s">
        <v>22</v>
      </c>
      <c r="C140" t="s">
        <v>88</v>
      </c>
    </row>
    <row r="141" spans="2:3" x14ac:dyDescent="0.3">
      <c r="B141" t="s">
        <v>22</v>
      </c>
      <c r="C141" t="s">
        <v>89</v>
      </c>
    </row>
    <row r="142" spans="2:3" x14ac:dyDescent="0.3">
      <c r="B142" t="s">
        <v>22</v>
      </c>
      <c r="C142" t="s">
        <v>90</v>
      </c>
    </row>
    <row r="143" spans="2:3" x14ac:dyDescent="0.3">
      <c r="B143" t="s">
        <v>25</v>
      </c>
      <c r="C143" t="s">
        <v>91</v>
      </c>
    </row>
    <row r="144" spans="2:3" x14ac:dyDescent="0.3">
      <c r="B144" t="s">
        <v>25</v>
      </c>
      <c r="C144" t="s">
        <v>92</v>
      </c>
    </row>
    <row r="145" spans="2:3" x14ac:dyDescent="0.3">
      <c r="B145" t="s">
        <v>25</v>
      </c>
      <c r="C145" t="s">
        <v>277</v>
      </c>
    </row>
    <row r="146" spans="2:3" x14ac:dyDescent="0.3">
      <c r="B146" t="s">
        <v>25</v>
      </c>
      <c r="C146" t="s">
        <v>278</v>
      </c>
    </row>
    <row r="147" spans="2:3" x14ac:dyDescent="0.3">
      <c r="B147" t="s">
        <v>25</v>
      </c>
      <c r="C147" t="s">
        <v>279</v>
      </c>
    </row>
    <row r="148" spans="2:3" x14ac:dyDescent="0.3">
      <c r="B148" t="s">
        <v>25</v>
      </c>
      <c r="C148" t="s">
        <v>93</v>
      </c>
    </row>
    <row r="149" spans="2:3" x14ac:dyDescent="0.3">
      <c r="B149" t="s">
        <v>25</v>
      </c>
      <c r="C149" t="s">
        <v>280</v>
      </c>
    </row>
    <row r="150" spans="2:3" x14ac:dyDescent="0.3">
      <c r="B150" t="s">
        <v>25</v>
      </c>
      <c r="C150" t="s">
        <v>281</v>
      </c>
    </row>
    <row r="151" spans="2:3" x14ac:dyDescent="0.3">
      <c r="B151" t="s">
        <v>25</v>
      </c>
      <c r="C151" t="s">
        <v>282</v>
      </c>
    </row>
    <row r="152" spans="2:3" x14ac:dyDescent="0.3">
      <c r="B152" t="s">
        <v>26</v>
      </c>
      <c r="C152" t="s">
        <v>94</v>
      </c>
    </row>
    <row r="153" spans="2:3" x14ac:dyDescent="0.3">
      <c r="B153" t="s">
        <v>26</v>
      </c>
      <c r="C153" t="s">
        <v>95</v>
      </c>
    </row>
    <row r="154" spans="2:3" x14ac:dyDescent="0.3">
      <c r="B154" t="s">
        <v>26</v>
      </c>
      <c r="C154" t="s">
        <v>283</v>
      </c>
    </row>
    <row r="155" spans="2:3" x14ac:dyDescent="0.3">
      <c r="B155" t="s">
        <v>26</v>
      </c>
      <c r="C155" t="s">
        <v>284</v>
      </c>
    </row>
    <row r="156" spans="2:3" x14ac:dyDescent="0.3">
      <c r="B156" t="s">
        <v>26</v>
      </c>
      <c r="C156" t="s">
        <v>96</v>
      </c>
    </row>
    <row r="157" spans="2:3" x14ac:dyDescent="0.3">
      <c r="B157" t="s">
        <v>26</v>
      </c>
      <c r="C157" t="s">
        <v>285</v>
      </c>
    </row>
    <row r="158" spans="2:3" x14ac:dyDescent="0.3">
      <c r="B158" t="s">
        <v>26</v>
      </c>
      <c r="C158" t="s">
        <v>286</v>
      </c>
    </row>
    <row r="159" spans="2:3" x14ac:dyDescent="0.3">
      <c r="B159" t="s">
        <v>26</v>
      </c>
      <c r="C159" t="s">
        <v>287</v>
      </c>
    </row>
    <row r="160" spans="2:3" x14ac:dyDescent="0.3">
      <c r="B160" t="s">
        <v>8</v>
      </c>
      <c r="C160" t="s">
        <v>101</v>
      </c>
    </row>
    <row r="161" spans="2:3" x14ac:dyDescent="0.3">
      <c r="B161" t="s">
        <v>8</v>
      </c>
      <c r="C161" t="s">
        <v>97</v>
      </c>
    </row>
    <row r="162" spans="2:3" x14ac:dyDescent="0.3">
      <c r="B162" t="s">
        <v>8</v>
      </c>
      <c r="C162" t="s">
        <v>98</v>
      </c>
    </row>
    <row r="163" spans="2:3" x14ac:dyDescent="0.3">
      <c r="B163" t="s">
        <v>8</v>
      </c>
      <c r="C163" t="s">
        <v>102</v>
      </c>
    </row>
    <row r="164" spans="2:3" x14ac:dyDescent="0.3">
      <c r="B164" t="s">
        <v>8</v>
      </c>
      <c r="C164" t="s">
        <v>103</v>
      </c>
    </row>
    <row r="165" spans="2:3" x14ac:dyDescent="0.3">
      <c r="B165" t="s">
        <v>8</v>
      </c>
      <c r="C165" t="s">
        <v>99</v>
      </c>
    </row>
    <row r="166" spans="2:3" x14ac:dyDescent="0.3">
      <c r="B166" t="s">
        <v>8</v>
      </c>
      <c r="C166" t="s">
        <v>100</v>
      </c>
    </row>
    <row r="167" spans="2:3" x14ac:dyDescent="0.3">
      <c r="B167" t="s">
        <v>31</v>
      </c>
      <c r="C167" t="s">
        <v>104</v>
      </c>
    </row>
    <row r="168" spans="2:3" x14ac:dyDescent="0.3">
      <c r="B168" t="s">
        <v>31</v>
      </c>
      <c r="C168" t="s">
        <v>105</v>
      </c>
    </row>
    <row r="169" spans="2:3" x14ac:dyDescent="0.3">
      <c r="B169" t="s">
        <v>31</v>
      </c>
      <c r="C169" t="s">
        <v>106</v>
      </c>
    </row>
    <row r="170" spans="2:3" x14ac:dyDescent="0.3">
      <c r="B170" t="s">
        <v>31</v>
      </c>
      <c r="C170" t="s">
        <v>107</v>
      </c>
    </row>
    <row r="171" spans="2:3" x14ac:dyDescent="0.3">
      <c r="B171" t="s">
        <v>288</v>
      </c>
      <c r="C171" t="s">
        <v>289</v>
      </c>
    </row>
    <row r="172" spans="2:3" x14ac:dyDescent="0.3">
      <c r="B172" t="s">
        <v>288</v>
      </c>
      <c r="C172" t="s">
        <v>290</v>
      </c>
    </row>
    <row r="173" spans="2:3" x14ac:dyDescent="0.3">
      <c r="B173" t="s">
        <v>288</v>
      </c>
      <c r="C173" t="s">
        <v>291</v>
      </c>
    </row>
    <row r="174" spans="2:3" x14ac:dyDescent="0.3">
      <c r="B174" t="s">
        <v>288</v>
      </c>
      <c r="C174" t="s">
        <v>292</v>
      </c>
    </row>
    <row r="175" spans="2:3" x14ac:dyDescent="0.3">
      <c r="B175" t="s">
        <v>288</v>
      </c>
      <c r="C175" t="s">
        <v>293</v>
      </c>
    </row>
    <row r="176" spans="2:3" x14ac:dyDescent="0.3">
      <c r="B176" t="s">
        <v>288</v>
      </c>
      <c r="C176" t="s">
        <v>294</v>
      </c>
    </row>
    <row r="177" spans="2:3" x14ac:dyDescent="0.3">
      <c r="B177" t="s">
        <v>288</v>
      </c>
      <c r="C177" t="s">
        <v>295</v>
      </c>
    </row>
    <row r="178" spans="2:3" x14ac:dyDescent="0.3">
      <c r="B178" t="s">
        <v>24</v>
      </c>
      <c r="C178" t="s">
        <v>110</v>
      </c>
    </row>
    <row r="179" spans="2:3" x14ac:dyDescent="0.3">
      <c r="B179" t="s">
        <v>24</v>
      </c>
      <c r="C179" t="s">
        <v>111</v>
      </c>
    </row>
    <row r="180" spans="2:3" x14ac:dyDescent="0.3">
      <c r="B180" t="s">
        <v>24</v>
      </c>
      <c r="C180" t="s">
        <v>112</v>
      </c>
    </row>
    <row r="181" spans="2:3" x14ac:dyDescent="0.3">
      <c r="B181" t="s">
        <v>24</v>
      </c>
      <c r="C181" t="s">
        <v>113</v>
      </c>
    </row>
    <row r="182" spans="2:3" x14ac:dyDescent="0.3">
      <c r="B182" t="s">
        <v>24</v>
      </c>
      <c r="C182" t="s">
        <v>296</v>
      </c>
    </row>
    <row r="183" spans="2:3" x14ac:dyDescent="0.3">
      <c r="B183" t="s">
        <v>24</v>
      </c>
      <c r="C183" t="s">
        <v>114</v>
      </c>
    </row>
    <row r="184" spans="2:3" x14ac:dyDescent="0.3">
      <c r="B184" t="s">
        <v>24</v>
      </c>
      <c r="C184" t="s">
        <v>115</v>
      </c>
    </row>
    <row r="185" spans="2:3" x14ac:dyDescent="0.3">
      <c r="B185" t="s">
        <v>24</v>
      </c>
      <c r="C185" t="s">
        <v>297</v>
      </c>
    </row>
    <row r="186" spans="2:3" x14ac:dyDescent="0.3">
      <c r="B186" t="s">
        <v>24</v>
      </c>
      <c r="C186" t="s">
        <v>298</v>
      </c>
    </row>
    <row r="187" spans="2:3" x14ac:dyDescent="0.3">
      <c r="B187" t="s">
        <v>12</v>
      </c>
      <c r="C187" t="s">
        <v>116</v>
      </c>
    </row>
    <row r="188" spans="2:3" x14ac:dyDescent="0.3">
      <c r="B188" t="s">
        <v>12</v>
      </c>
      <c r="C188" t="s">
        <v>117</v>
      </c>
    </row>
    <row r="189" spans="2:3" x14ac:dyDescent="0.3">
      <c r="B189" t="s">
        <v>12</v>
      </c>
      <c r="C189" t="s">
        <v>118</v>
      </c>
    </row>
    <row r="190" spans="2:3" x14ac:dyDescent="0.3">
      <c r="B190" t="s">
        <v>12</v>
      </c>
      <c r="C190" t="s">
        <v>119</v>
      </c>
    </row>
    <row r="191" spans="2:3" x14ac:dyDescent="0.3">
      <c r="B191" t="s">
        <v>12</v>
      </c>
      <c r="C191" t="s">
        <v>120</v>
      </c>
    </row>
    <row r="192" spans="2:3" x14ac:dyDescent="0.3">
      <c r="B192" t="s">
        <v>12</v>
      </c>
      <c r="C192" t="s">
        <v>299</v>
      </c>
    </row>
    <row r="193" spans="2:3" x14ac:dyDescent="0.3">
      <c r="B193" t="s">
        <v>300</v>
      </c>
      <c r="C193" t="s">
        <v>121</v>
      </c>
    </row>
    <row r="194" spans="2:3" x14ac:dyDescent="0.3">
      <c r="B194" t="s">
        <v>300</v>
      </c>
      <c r="C194" t="s">
        <v>122</v>
      </c>
    </row>
    <row r="195" spans="2:3" x14ac:dyDescent="0.3">
      <c r="B195" t="s">
        <v>300</v>
      </c>
      <c r="C195" t="s">
        <v>145</v>
      </c>
    </row>
    <row r="196" spans="2:3" x14ac:dyDescent="0.3">
      <c r="B196" t="s">
        <v>300</v>
      </c>
      <c r="C196" t="s">
        <v>146</v>
      </c>
    </row>
    <row r="197" spans="2:3" x14ac:dyDescent="0.3">
      <c r="B197" t="s">
        <v>300</v>
      </c>
      <c r="C197" t="s">
        <v>123</v>
      </c>
    </row>
    <row r="198" spans="2:3" x14ac:dyDescent="0.3">
      <c r="B198" t="s">
        <v>300</v>
      </c>
      <c r="C198" t="s">
        <v>301</v>
      </c>
    </row>
    <row r="199" spans="2:3" x14ac:dyDescent="0.3">
      <c r="B199" t="s">
        <v>300</v>
      </c>
      <c r="C199" t="s">
        <v>124</v>
      </c>
    </row>
    <row r="200" spans="2:3" x14ac:dyDescent="0.3">
      <c r="B200" t="s">
        <v>300</v>
      </c>
      <c r="C200" t="s">
        <v>125</v>
      </c>
    </row>
    <row r="201" spans="2:3" x14ac:dyDescent="0.3">
      <c r="B201" t="s">
        <v>300</v>
      </c>
      <c r="C201" t="s">
        <v>126</v>
      </c>
    </row>
    <row r="202" spans="2:3" x14ac:dyDescent="0.3">
      <c r="B202" t="s">
        <v>300</v>
      </c>
      <c r="C202" t="s">
        <v>147</v>
      </c>
    </row>
    <row r="203" spans="2:3" x14ac:dyDescent="0.3">
      <c r="B203" t="s">
        <v>300</v>
      </c>
      <c r="C203" t="s">
        <v>148</v>
      </c>
    </row>
    <row r="204" spans="2:3" x14ac:dyDescent="0.3">
      <c r="B204" t="s">
        <v>300</v>
      </c>
      <c r="C204" t="s">
        <v>302</v>
      </c>
    </row>
    <row r="205" spans="2:3" x14ac:dyDescent="0.3">
      <c r="B205" t="s">
        <v>300</v>
      </c>
      <c r="C205" t="s">
        <v>303</v>
      </c>
    </row>
    <row r="206" spans="2:3" x14ac:dyDescent="0.3">
      <c r="B206" t="s">
        <v>10</v>
      </c>
      <c r="C206" t="s">
        <v>127</v>
      </c>
    </row>
    <row r="207" spans="2:3" x14ac:dyDescent="0.3">
      <c r="B207" t="s">
        <v>10</v>
      </c>
      <c r="C207" t="s">
        <v>128</v>
      </c>
    </row>
    <row r="208" spans="2:3" x14ac:dyDescent="0.3">
      <c r="B208" t="s">
        <v>10</v>
      </c>
      <c r="C208" t="s">
        <v>129</v>
      </c>
    </row>
    <row r="209" spans="2:3" x14ac:dyDescent="0.3">
      <c r="B209" t="s">
        <v>10</v>
      </c>
      <c r="C209" t="s">
        <v>130</v>
      </c>
    </row>
    <row r="210" spans="2:3" x14ac:dyDescent="0.3">
      <c r="B210" t="s">
        <v>10</v>
      </c>
      <c r="C210" t="s">
        <v>131</v>
      </c>
    </row>
    <row r="211" spans="2:3" x14ac:dyDescent="0.3">
      <c r="B211" t="s">
        <v>10</v>
      </c>
      <c r="C211" t="s">
        <v>132</v>
      </c>
    </row>
    <row r="212" spans="2:3" x14ac:dyDescent="0.3">
      <c r="B212" t="s">
        <v>10</v>
      </c>
      <c r="C212" t="s">
        <v>133</v>
      </c>
    </row>
    <row r="213" spans="2:3" x14ac:dyDescent="0.3">
      <c r="B213" t="s">
        <v>10</v>
      </c>
      <c r="C213" t="s">
        <v>134</v>
      </c>
    </row>
    <row r="214" spans="2:3" x14ac:dyDescent="0.3">
      <c r="B214" t="s">
        <v>10</v>
      </c>
      <c r="C214" t="s">
        <v>304</v>
      </c>
    </row>
    <row r="215" spans="2:3" x14ac:dyDescent="0.3">
      <c r="B215" t="s">
        <v>10</v>
      </c>
      <c r="C215" t="s">
        <v>135</v>
      </c>
    </row>
    <row r="216" spans="2:3" x14ac:dyDescent="0.3">
      <c r="B216" t="s">
        <v>10</v>
      </c>
      <c r="C216" t="s">
        <v>136</v>
      </c>
    </row>
    <row r="217" spans="2:3" x14ac:dyDescent="0.3">
      <c r="B217" t="s">
        <v>10</v>
      </c>
      <c r="C217" t="s">
        <v>137</v>
      </c>
    </row>
    <row r="218" spans="2:3" x14ac:dyDescent="0.3">
      <c r="B218" t="s">
        <v>10</v>
      </c>
      <c r="C218" t="s">
        <v>138</v>
      </c>
    </row>
    <row r="219" spans="2:3" x14ac:dyDescent="0.3">
      <c r="B219" t="s">
        <v>10</v>
      </c>
      <c r="C219" t="s">
        <v>305</v>
      </c>
    </row>
    <row r="220" spans="2:3" x14ac:dyDescent="0.3">
      <c r="B220" t="s">
        <v>28</v>
      </c>
      <c r="C220" t="s">
        <v>306</v>
      </c>
    </row>
    <row r="221" spans="2:3" x14ac:dyDescent="0.3">
      <c r="B221" t="s">
        <v>28</v>
      </c>
      <c r="C221" t="s">
        <v>139</v>
      </c>
    </row>
    <row r="222" spans="2:3" x14ac:dyDescent="0.3">
      <c r="B222" t="s">
        <v>28</v>
      </c>
      <c r="C222" t="s">
        <v>140</v>
      </c>
    </row>
    <row r="223" spans="2:3" x14ac:dyDescent="0.3">
      <c r="B223" t="s">
        <v>28</v>
      </c>
      <c r="C223" t="s">
        <v>307</v>
      </c>
    </row>
    <row r="224" spans="2:3" x14ac:dyDescent="0.3">
      <c r="B224" t="s">
        <v>28</v>
      </c>
      <c r="C224" t="s">
        <v>141</v>
      </c>
    </row>
    <row r="225" spans="2:3" x14ac:dyDescent="0.3">
      <c r="B225" t="s">
        <v>28</v>
      </c>
      <c r="C225" t="s">
        <v>142</v>
      </c>
    </row>
    <row r="226" spans="2:3" x14ac:dyDescent="0.3">
      <c r="B226" t="s">
        <v>28</v>
      </c>
      <c r="C226" t="s">
        <v>143</v>
      </c>
    </row>
    <row r="227" spans="2:3" x14ac:dyDescent="0.3">
      <c r="B227" t="s">
        <v>28</v>
      </c>
      <c r="C227" t="s">
        <v>144</v>
      </c>
    </row>
    <row r="228" spans="2:3" x14ac:dyDescent="0.3">
      <c r="B228" t="s">
        <v>16</v>
      </c>
      <c r="C228" t="s">
        <v>149</v>
      </c>
    </row>
    <row r="229" spans="2:3" x14ac:dyDescent="0.3">
      <c r="B229" t="s">
        <v>16</v>
      </c>
      <c r="C229" t="s">
        <v>308</v>
      </c>
    </row>
    <row r="230" spans="2:3" x14ac:dyDescent="0.3">
      <c r="B230" t="s">
        <v>16</v>
      </c>
      <c r="C230" t="s">
        <v>150</v>
      </c>
    </row>
    <row r="231" spans="2:3" x14ac:dyDescent="0.3">
      <c r="B231" t="s">
        <v>16</v>
      </c>
      <c r="C231" t="s">
        <v>309</v>
      </c>
    </row>
    <row r="232" spans="2:3" x14ac:dyDescent="0.3">
      <c r="B232" t="s">
        <v>16</v>
      </c>
      <c r="C232" t="s">
        <v>310</v>
      </c>
    </row>
    <row r="233" spans="2:3" x14ac:dyDescent="0.3">
      <c r="B233" t="s">
        <v>16</v>
      </c>
      <c r="C233" t="s">
        <v>151</v>
      </c>
    </row>
    <row r="234" spans="2:3" x14ac:dyDescent="0.3">
      <c r="B234" t="s">
        <v>16</v>
      </c>
      <c r="C234" t="s">
        <v>152</v>
      </c>
    </row>
    <row r="235" spans="2:3" x14ac:dyDescent="0.3">
      <c r="B235" t="s">
        <v>16</v>
      </c>
      <c r="C235" t="s">
        <v>153</v>
      </c>
    </row>
    <row r="236" spans="2:3" x14ac:dyDescent="0.3">
      <c r="B236" t="s">
        <v>16</v>
      </c>
      <c r="C236" t="s">
        <v>154</v>
      </c>
    </row>
    <row r="237" spans="2:3" x14ac:dyDescent="0.3">
      <c r="B237" t="s">
        <v>16</v>
      </c>
      <c r="C237" t="s">
        <v>155</v>
      </c>
    </row>
    <row r="238" spans="2:3" x14ac:dyDescent="0.3">
      <c r="B238" t="s">
        <v>16</v>
      </c>
      <c r="C238" t="s">
        <v>156</v>
      </c>
    </row>
    <row r="239" spans="2:3" x14ac:dyDescent="0.3">
      <c r="B239" t="s">
        <v>16</v>
      </c>
      <c r="C239" t="s">
        <v>157</v>
      </c>
    </row>
    <row r="240" spans="2:3" x14ac:dyDescent="0.3">
      <c r="B240" t="s">
        <v>16</v>
      </c>
      <c r="C240" t="s">
        <v>158</v>
      </c>
    </row>
    <row r="241" spans="2:3" x14ac:dyDescent="0.3">
      <c r="B241" t="s">
        <v>15</v>
      </c>
      <c r="C241" t="s">
        <v>311</v>
      </c>
    </row>
    <row r="242" spans="2:3" x14ac:dyDescent="0.3">
      <c r="B242" t="s">
        <v>15</v>
      </c>
      <c r="C242" t="s">
        <v>312</v>
      </c>
    </row>
    <row r="243" spans="2:3" x14ac:dyDescent="0.3">
      <c r="B243" t="s">
        <v>15</v>
      </c>
      <c r="C243" t="s">
        <v>159</v>
      </c>
    </row>
    <row r="244" spans="2:3" x14ac:dyDescent="0.3">
      <c r="B244" t="s">
        <v>15</v>
      </c>
      <c r="C244" t="s">
        <v>313</v>
      </c>
    </row>
    <row r="245" spans="2:3" x14ac:dyDescent="0.3">
      <c r="B245" t="s">
        <v>15</v>
      </c>
      <c r="C245" t="s">
        <v>314</v>
      </c>
    </row>
    <row r="246" spans="2:3" x14ac:dyDescent="0.3">
      <c r="B246" t="s">
        <v>15</v>
      </c>
      <c r="C246" t="s">
        <v>315</v>
      </c>
    </row>
    <row r="247" spans="2:3" x14ac:dyDescent="0.3">
      <c r="B247" t="s">
        <v>2</v>
      </c>
      <c r="C247" t="s">
        <v>160</v>
      </c>
    </row>
    <row r="248" spans="2:3" x14ac:dyDescent="0.3">
      <c r="B248" t="s">
        <v>2</v>
      </c>
      <c r="C248" t="s">
        <v>170</v>
      </c>
    </row>
    <row r="249" spans="2:3" x14ac:dyDescent="0.3">
      <c r="B249" t="s">
        <v>2</v>
      </c>
      <c r="C249" t="s">
        <v>161</v>
      </c>
    </row>
    <row r="250" spans="2:3" x14ac:dyDescent="0.3">
      <c r="B250" t="s">
        <v>2</v>
      </c>
      <c r="C250" t="s">
        <v>162</v>
      </c>
    </row>
    <row r="251" spans="2:3" x14ac:dyDescent="0.3">
      <c r="B251" t="s">
        <v>2</v>
      </c>
      <c r="C251" t="s">
        <v>316</v>
      </c>
    </row>
    <row r="252" spans="2:3" x14ac:dyDescent="0.3">
      <c r="B252" t="s">
        <v>2</v>
      </c>
      <c r="C252" t="s">
        <v>163</v>
      </c>
    </row>
    <row r="253" spans="2:3" x14ac:dyDescent="0.3">
      <c r="B253" t="s">
        <v>2</v>
      </c>
      <c r="C253" t="s">
        <v>164</v>
      </c>
    </row>
    <row r="254" spans="2:3" x14ac:dyDescent="0.3">
      <c r="B254" t="s">
        <v>2</v>
      </c>
      <c r="C254" t="s">
        <v>171</v>
      </c>
    </row>
    <row r="255" spans="2:3" x14ac:dyDescent="0.3">
      <c r="B255" t="s">
        <v>2</v>
      </c>
      <c r="C255" t="s">
        <v>317</v>
      </c>
    </row>
    <row r="256" spans="2:3" x14ac:dyDescent="0.3">
      <c r="B256" t="s">
        <v>2</v>
      </c>
      <c r="C256" t="s">
        <v>165</v>
      </c>
    </row>
    <row r="257" spans="2:3" x14ac:dyDescent="0.3">
      <c r="B257" t="s">
        <v>2</v>
      </c>
      <c r="C257" t="s">
        <v>172</v>
      </c>
    </row>
    <row r="258" spans="2:3" x14ac:dyDescent="0.3">
      <c r="B258" t="s">
        <v>2</v>
      </c>
      <c r="C258" t="s">
        <v>166</v>
      </c>
    </row>
    <row r="259" spans="2:3" x14ac:dyDescent="0.3">
      <c r="B259" t="s">
        <v>2</v>
      </c>
      <c r="C259" t="s">
        <v>318</v>
      </c>
    </row>
    <row r="260" spans="2:3" x14ac:dyDescent="0.3">
      <c r="B260" t="s">
        <v>2</v>
      </c>
      <c r="C260" t="s">
        <v>319</v>
      </c>
    </row>
    <row r="261" spans="2:3" x14ac:dyDescent="0.3">
      <c r="B261" t="s">
        <v>2</v>
      </c>
      <c r="C261" t="s">
        <v>173</v>
      </c>
    </row>
    <row r="262" spans="2:3" x14ac:dyDescent="0.3">
      <c r="B262" t="s">
        <v>2</v>
      </c>
      <c r="C262" t="s">
        <v>167</v>
      </c>
    </row>
    <row r="263" spans="2:3" x14ac:dyDescent="0.3">
      <c r="B263" t="s">
        <v>2</v>
      </c>
      <c r="C263" t="s">
        <v>168</v>
      </c>
    </row>
    <row r="264" spans="2:3" x14ac:dyDescent="0.3">
      <c r="B264" t="s">
        <v>2</v>
      </c>
      <c r="C264" t="s">
        <v>320</v>
      </c>
    </row>
    <row r="265" spans="2:3" x14ac:dyDescent="0.3">
      <c r="B265" t="s">
        <v>2</v>
      </c>
      <c r="C265" t="s">
        <v>169</v>
      </c>
    </row>
    <row r="266" spans="2:3" x14ac:dyDescent="0.3">
      <c r="B266" t="s">
        <v>2</v>
      </c>
      <c r="C266" t="s">
        <v>174</v>
      </c>
    </row>
    <row r="267" spans="2:3" x14ac:dyDescent="0.3">
      <c r="B267" t="s">
        <v>2</v>
      </c>
      <c r="C267" t="s">
        <v>321</v>
      </c>
    </row>
    <row r="268" spans="2:3" x14ac:dyDescent="0.3">
      <c r="B268" t="s">
        <v>2</v>
      </c>
      <c r="C268" t="s">
        <v>322</v>
      </c>
    </row>
    <row r="269" spans="2:3" x14ac:dyDescent="0.3">
      <c r="B269" t="s">
        <v>2</v>
      </c>
      <c r="C269" t="s">
        <v>175</v>
      </c>
    </row>
    <row r="270" spans="2:3" x14ac:dyDescent="0.3">
      <c r="B270" t="s">
        <v>2</v>
      </c>
      <c r="C270" t="s">
        <v>176</v>
      </c>
    </row>
    <row r="271" spans="2:3" x14ac:dyDescent="0.3">
      <c r="B271" t="s">
        <v>2</v>
      </c>
      <c r="C271" t="s">
        <v>177</v>
      </c>
    </row>
    <row r="272" spans="2:3" x14ac:dyDescent="0.3">
      <c r="B272" t="s">
        <v>2</v>
      </c>
      <c r="C272" t="s">
        <v>323</v>
      </c>
    </row>
    <row r="273" spans="2:3" x14ac:dyDescent="0.3">
      <c r="B273" t="s">
        <v>2</v>
      </c>
      <c r="C273" t="s">
        <v>178</v>
      </c>
    </row>
    <row r="274" spans="2:3" x14ac:dyDescent="0.3">
      <c r="B274" t="s">
        <v>324</v>
      </c>
      <c r="C274" t="s">
        <v>325</v>
      </c>
    </row>
    <row r="275" spans="2:3" x14ac:dyDescent="0.3">
      <c r="B275" t="s">
        <v>324</v>
      </c>
      <c r="C275" t="s">
        <v>326</v>
      </c>
    </row>
    <row r="276" spans="2:3" x14ac:dyDescent="0.3">
      <c r="B276" t="s">
        <v>324</v>
      </c>
      <c r="C276" t="s">
        <v>327</v>
      </c>
    </row>
    <row r="277" spans="2:3" x14ac:dyDescent="0.3">
      <c r="B277" t="s">
        <v>324</v>
      </c>
      <c r="C277" t="s">
        <v>328</v>
      </c>
    </row>
    <row r="278" spans="2:3" x14ac:dyDescent="0.3">
      <c r="B278" t="s">
        <v>324</v>
      </c>
      <c r="C278" t="s">
        <v>329</v>
      </c>
    </row>
    <row r="279" spans="2:3" x14ac:dyDescent="0.3">
      <c r="B279" t="s">
        <v>324</v>
      </c>
      <c r="C279" t="s">
        <v>330</v>
      </c>
    </row>
    <row r="280" spans="2:3" x14ac:dyDescent="0.3">
      <c r="B280" t="s">
        <v>324</v>
      </c>
      <c r="C280" t="s">
        <v>331</v>
      </c>
    </row>
    <row r="281" spans="2:3" x14ac:dyDescent="0.3">
      <c r="B281" t="s">
        <v>324</v>
      </c>
      <c r="C281" t="s">
        <v>332</v>
      </c>
    </row>
    <row r="282" spans="2:3" x14ac:dyDescent="0.3">
      <c r="B282" t="s">
        <v>324</v>
      </c>
      <c r="C282" t="s">
        <v>333</v>
      </c>
    </row>
    <row r="283" spans="2:3" x14ac:dyDescent="0.3">
      <c r="B283" t="s">
        <v>324</v>
      </c>
      <c r="C283" t="s">
        <v>334</v>
      </c>
    </row>
    <row r="284" spans="2:3" x14ac:dyDescent="0.3">
      <c r="B284" t="s">
        <v>324</v>
      </c>
      <c r="C284" t="s">
        <v>335</v>
      </c>
    </row>
    <row r="285" spans="2:3" x14ac:dyDescent="0.3">
      <c r="B285" t="s">
        <v>324</v>
      </c>
      <c r="C285" t="s">
        <v>336</v>
      </c>
    </row>
    <row r="286" spans="2:3" x14ac:dyDescent="0.3">
      <c r="B286" t="s">
        <v>324</v>
      </c>
      <c r="C286" t="s">
        <v>337</v>
      </c>
    </row>
    <row r="287" spans="2:3" x14ac:dyDescent="0.3">
      <c r="B287" t="s">
        <v>324</v>
      </c>
      <c r="C287" t="s">
        <v>338</v>
      </c>
    </row>
    <row r="288" spans="2:3" x14ac:dyDescent="0.3">
      <c r="B288" t="s">
        <v>324</v>
      </c>
      <c r="C288" t="s">
        <v>339</v>
      </c>
    </row>
    <row r="289" spans="2:3" x14ac:dyDescent="0.3">
      <c r="B289" t="s">
        <v>324</v>
      </c>
      <c r="C289" t="s">
        <v>340</v>
      </c>
    </row>
    <row r="290" spans="2:3" x14ac:dyDescent="0.3">
      <c r="B290" t="s">
        <v>324</v>
      </c>
      <c r="C290" t="s">
        <v>341</v>
      </c>
    </row>
    <row r="291" spans="2:3" x14ac:dyDescent="0.3">
      <c r="B291" t="s">
        <v>324</v>
      </c>
      <c r="C291" t="s">
        <v>342</v>
      </c>
    </row>
    <row r="292" spans="2:3" x14ac:dyDescent="0.3">
      <c r="B292" t="s">
        <v>324</v>
      </c>
      <c r="C292" t="s">
        <v>343</v>
      </c>
    </row>
    <row r="293" spans="2:3" x14ac:dyDescent="0.3">
      <c r="B293" t="s">
        <v>324</v>
      </c>
      <c r="C293" t="s">
        <v>344</v>
      </c>
    </row>
    <row r="294" spans="2:3" x14ac:dyDescent="0.3">
      <c r="B294" t="s">
        <v>324</v>
      </c>
      <c r="C294" t="s">
        <v>345</v>
      </c>
    </row>
    <row r="295" spans="2:3" x14ac:dyDescent="0.3">
      <c r="B295" t="s">
        <v>324</v>
      </c>
      <c r="C295" t="s">
        <v>346</v>
      </c>
    </row>
    <row r="296" spans="2:3" x14ac:dyDescent="0.3">
      <c r="B296" t="s">
        <v>324</v>
      </c>
      <c r="C296" t="s">
        <v>347</v>
      </c>
    </row>
    <row r="297" spans="2:3" x14ac:dyDescent="0.3">
      <c r="B297" t="s">
        <v>324</v>
      </c>
      <c r="C297" t="s">
        <v>348</v>
      </c>
    </row>
    <row r="298" spans="2:3" x14ac:dyDescent="0.3">
      <c r="B298" t="s">
        <v>324</v>
      </c>
      <c r="C298" t="s">
        <v>349</v>
      </c>
    </row>
    <row r="299" spans="2:3" x14ac:dyDescent="0.3">
      <c r="B299" t="s">
        <v>324</v>
      </c>
      <c r="C299" t="s">
        <v>350</v>
      </c>
    </row>
    <row r="300" spans="2:3" x14ac:dyDescent="0.3">
      <c r="B300" t="s">
        <v>324</v>
      </c>
      <c r="C300" t="s">
        <v>351</v>
      </c>
    </row>
    <row r="301" spans="2:3" x14ac:dyDescent="0.3">
      <c r="B301" t="s">
        <v>324</v>
      </c>
      <c r="C301" t="s">
        <v>352</v>
      </c>
    </row>
    <row r="302" spans="2:3" x14ac:dyDescent="0.3">
      <c r="B302" t="s">
        <v>324</v>
      </c>
      <c r="C302" t="s">
        <v>353</v>
      </c>
    </row>
    <row r="303" spans="2:3" x14ac:dyDescent="0.3">
      <c r="B303" t="s">
        <v>324</v>
      </c>
      <c r="C303" t="s">
        <v>354</v>
      </c>
    </row>
    <row r="304" spans="2:3" x14ac:dyDescent="0.3">
      <c r="B304" t="s">
        <v>324</v>
      </c>
      <c r="C304" t="s">
        <v>355</v>
      </c>
    </row>
    <row r="305" spans="2:3" x14ac:dyDescent="0.3">
      <c r="B305" t="s">
        <v>324</v>
      </c>
      <c r="C305" t="s">
        <v>356</v>
      </c>
    </row>
    <row r="306" spans="2:3" x14ac:dyDescent="0.3">
      <c r="B306" t="s">
        <v>357</v>
      </c>
      <c r="C306" t="s">
        <v>358</v>
      </c>
    </row>
    <row r="307" spans="2:3" x14ac:dyDescent="0.3">
      <c r="B307" t="s">
        <v>357</v>
      </c>
      <c r="C307" t="s">
        <v>359</v>
      </c>
    </row>
    <row r="308" spans="2:3" x14ac:dyDescent="0.3">
      <c r="B308" t="s">
        <v>357</v>
      </c>
      <c r="C308" t="s">
        <v>360</v>
      </c>
    </row>
    <row r="309" spans="2:3" x14ac:dyDescent="0.3">
      <c r="B309" t="s">
        <v>357</v>
      </c>
      <c r="C309" t="s">
        <v>361</v>
      </c>
    </row>
    <row r="310" spans="2:3" x14ac:dyDescent="0.3">
      <c r="B310" t="s">
        <v>357</v>
      </c>
      <c r="C310" t="s">
        <v>362</v>
      </c>
    </row>
    <row r="311" spans="2:3" x14ac:dyDescent="0.3">
      <c r="B311" t="s">
        <v>357</v>
      </c>
      <c r="C311" t="s">
        <v>363</v>
      </c>
    </row>
    <row r="312" spans="2:3" x14ac:dyDescent="0.3">
      <c r="B312" t="s">
        <v>357</v>
      </c>
      <c r="C312" t="s">
        <v>364</v>
      </c>
    </row>
    <row r="313" spans="2:3" x14ac:dyDescent="0.3">
      <c r="B313" t="s">
        <v>357</v>
      </c>
      <c r="C313" t="s">
        <v>365</v>
      </c>
    </row>
    <row r="314" spans="2:3" x14ac:dyDescent="0.3">
      <c r="B314" t="s">
        <v>357</v>
      </c>
      <c r="C314" t="s">
        <v>366</v>
      </c>
    </row>
    <row r="315" spans="2:3" x14ac:dyDescent="0.3">
      <c r="B315" t="s">
        <v>357</v>
      </c>
      <c r="C315" t="s">
        <v>367</v>
      </c>
    </row>
    <row r="316" spans="2:3" x14ac:dyDescent="0.3">
      <c r="B316" t="s">
        <v>357</v>
      </c>
      <c r="C316" t="s">
        <v>368</v>
      </c>
    </row>
    <row r="317" spans="2:3" x14ac:dyDescent="0.3">
      <c r="B317" t="s">
        <v>357</v>
      </c>
      <c r="C317" t="s">
        <v>369</v>
      </c>
    </row>
    <row r="318" spans="2:3" x14ac:dyDescent="0.3">
      <c r="B318" t="s">
        <v>357</v>
      </c>
      <c r="C318" t="s">
        <v>370</v>
      </c>
    </row>
    <row r="319" spans="2:3" x14ac:dyDescent="0.3">
      <c r="B319" t="s">
        <v>357</v>
      </c>
      <c r="C319" t="s">
        <v>371</v>
      </c>
    </row>
    <row r="320" spans="2:3" x14ac:dyDescent="0.3">
      <c r="B320" t="s">
        <v>357</v>
      </c>
      <c r="C320" t="s">
        <v>372</v>
      </c>
    </row>
    <row r="321" spans="2:3" x14ac:dyDescent="0.3">
      <c r="B321" t="s">
        <v>357</v>
      </c>
      <c r="C321" t="s">
        <v>373</v>
      </c>
    </row>
    <row r="322" spans="2:3" x14ac:dyDescent="0.3">
      <c r="B322" t="s">
        <v>357</v>
      </c>
      <c r="C322" t="s">
        <v>374</v>
      </c>
    </row>
    <row r="323" spans="2:3" x14ac:dyDescent="0.3">
      <c r="B323" t="s">
        <v>357</v>
      </c>
      <c r="C323" t="s">
        <v>375</v>
      </c>
    </row>
    <row r="324" spans="2:3" x14ac:dyDescent="0.3">
      <c r="B324" t="s">
        <v>357</v>
      </c>
      <c r="C324" t="s">
        <v>376</v>
      </c>
    </row>
    <row r="325" spans="2:3" x14ac:dyDescent="0.3">
      <c r="B325" t="s">
        <v>357</v>
      </c>
      <c r="C325" t="s">
        <v>377</v>
      </c>
    </row>
    <row r="326" spans="2:3" x14ac:dyDescent="0.3">
      <c r="B326" t="s">
        <v>357</v>
      </c>
      <c r="C326" t="s">
        <v>378</v>
      </c>
    </row>
    <row r="327" spans="2:3" x14ac:dyDescent="0.3">
      <c r="B327" t="s">
        <v>357</v>
      </c>
      <c r="C327" t="s">
        <v>379</v>
      </c>
    </row>
    <row r="328" spans="2:3" x14ac:dyDescent="0.3">
      <c r="B328" t="s">
        <v>357</v>
      </c>
      <c r="C328" t="s">
        <v>380</v>
      </c>
    </row>
    <row r="329" spans="2:3" x14ac:dyDescent="0.3">
      <c r="B329" t="s">
        <v>357</v>
      </c>
      <c r="C329" t="s">
        <v>381</v>
      </c>
    </row>
    <row r="330" spans="2:3" x14ac:dyDescent="0.3">
      <c r="B330" t="s">
        <v>357</v>
      </c>
      <c r="C330" t="s">
        <v>382</v>
      </c>
    </row>
    <row r="331" spans="2:3" x14ac:dyDescent="0.3">
      <c r="B331" t="s">
        <v>357</v>
      </c>
      <c r="C331" t="s">
        <v>383</v>
      </c>
    </row>
    <row r="332" spans="2:3" x14ac:dyDescent="0.3">
      <c r="B332" t="s">
        <v>357</v>
      </c>
      <c r="C332" t="s">
        <v>384</v>
      </c>
    </row>
    <row r="333" spans="2:3" x14ac:dyDescent="0.3">
      <c r="B333" t="s">
        <v>357</v>
      </c>
      <c r="C333" t="s">
        <v>385</v>
      </c>
    </row>
    <row r="334" spans="2:3" x14ac:dyDescent="0.3">
      <c r="B334" t="s">
        <v>357</v>
      </c>
      <c r="C334" t="s">
        <v>386</v>
      </c>
    </row>
    <row r="335" spans="2:3" x14ac:dyDescent="0.3">
      <c r="B335" t="s">
        <v>357</v>
      </c>
      <c r="C335" t="s">
        <v>387</v>
      </c>
    </row>
    <row r="336" spans="2:3" x14ac:dyDescent="0.3">
      <c r="B336" t="s">
        <v>357</v>
      </c>
      <c r="C336" t="s">
        <v>388</v>
      </c>
    </row>
    <row r="337" spans="2:3" x14ac:dyDescent="0.3">
      <c r="B337" t="s">
        <v>357</v>
      </c>
      <c r="C337" t="s">
        <v>389</v>
      </c>
    </row>
    <row r="338" spans="2:3" x14ac:dyDescent="0.3">
      <c r="B338" t="s">
        <v>6</v>
      </c>
      <c r="C338" t="s">
        <v>179</v>
      </c>
    </row>
    <row r="339" spans="2:3" x14ac:dyDescent="0.3">
      <c r="B339" t="s">
        <v>6</v>
      </c>
      <c r="C339" t="s">
        <v>390</v>
      </c>
    </row>
    <row r="340" spans="2:3" x14ac:dyDescent="0.3">
      <c r="B340" t="s">
        <v>6</v>
      </c>
      <c r="C340" t="s">
        <v>180</v>
      </c>
    </row>
    <row r="341" spans="2:3" x14ac:dyDescent="0.3">
      <c r="B341" t="s">
        <v>6</v>
      </c>
      <c r="C341" t="s">
        <v>391</v>
      </c>
    </row>
    <row r="342" spans="2:3" x14ac:dyDescent="0.3">
      <c r="B342" t="s">
        <v>6</v>
      </c>
      <c r="C342" t="s">
        <v>181</v>
      </c>
    </row>
    <row r="343" spans="2:3" x14ac:dyDescent="0.3">
      <c r="B343" t="s">
        <v>6</v>
      </c>
      <c r="C343" t="s">
        <v>392</v>
      </c>
    </row>
    <row r="344" spans="2:3" x14ac:dyDescent="0.3">
      <c r="B344" t="s">
        <v>6</v>
      </c>
      <c r="C344" t="s">
        <v>393</v>
      </c>
    </row>
    <row r="345" spans="2:3" x14ac:dyDescent="0.3">
      <c r="B345" t="s">
        <v>6</v>
      </c>
      <c r="C345" t="s">
        <v>394</v>
      </c>
    </row>
    <row r="346" spans="2:3" x14ac:dyDescent="0.3">
      <c r="B346" t="s">
        <v>6</v>
      </c>
      <c r="C346" t="s">
        <v>395</v>
      </c>
    </row>
    <row r="347" spans="2:3" x14ac:dyDescent="0.3">
      <c r="B347" t="s">
        <v>29</v>
      </c>
      <c r="C347" t="s">
        <v>396</v>
      </c>
    </row>
    <row r="348" spans="2:3" x14ac:dyDescent="0.3">
      <c r="B348" t="s">
        <v>29</v>
      </c>
      <c r="C348" t="s">
        <v>397</v>
      </c>
    </row>
    <row r="349" spans="2:3" x14ac:dyDescent="0.3">
      <c r="B349" t="s">
        <v>29</v>
      </c>
      <c r="C349" t="s">
        <v>398</v>
      </c>
    </row>
    <row r="350" spans="2:3" x14ac:dyDescent="0.3">
      <c r="B350" t="s">
        <v>29</v>
      </c>
      <c r="C350" t="s">
        <v>399</v>
      </c>
    </row>
    <row r="351" spans="2:3" x14ac:dyDescent="0.3">
      <c r="B351" t="s">
        <v>29</v>
      </c>
      <c r="C351" t="s">
        <v>400</v>
      </c>
    </row>
    <row r="352" spans="2:3" x14ac:dyDescent="0.3">
      <c r="B352" t="s">
        <v>29</v>
      </c>
      <c r="C352" t="s">
        <v>401</v>
      </c>
    </row>
    <row r="353" spans="2:3" x14ac:dyDescent="0.3">
      <c r="B353" t="s">
        <v>29</v>
      </c>
      <c r="C353" t="s">
        <v>402</v>
      </c>
    </row>
    <row r="354" spans="2:3" x14ac:dyDescent="0.3">
      <c r="B354" t="s">
        <v>29</v>
      </c>
      <c r="C354" t="s">
        <v>403</v>
      </c>
    </row>
    <row r="355" spans="2:3" x14ac:dyDescent="0.3">
      <c r="B355" t="s">
        <v>29</v>
      </c>
      <c r="C355" t="s">
        <v>404</v>
      </c>
    </row>
    <row r="356" spans="2:3" x14ac:dyDescent="0.3">
      <c r="B356" t="s">
        <v>29</v>
      </c>
      <c r="C356" t="s">
        <v>405</v>
      </c>
    </row>
    <row r="357" spans="2:3" x14ac:dyDescent="0.3">
      <c r="B357" t="s">
        <v>29</v>
      </c>
      <c r="C357" t="s">
        <v>406</v>
      </c>
    </row>
    <row r="358" spans="2:3" x14ac:dyDescent="0.3">
      <c r="B358" t="s">
        <v>29</v>
      </c>
      <c r="C358" t="s">
        <v>407</v>
      </c>
    </row>
    <row r="359" spans="2:3" x14ac:dyDescent="0.3">
      <c r="B359" t="s">
        <v>29</v>
      </c>
      <c r="C359" t="s">
        <v>408</v>
      </c>
    </row>
    <row r="360" spans="2:3" x14ac:dyDescent="0.3">
      <c r="B360" t="s">
        <v>29</v>
      </c>
      <c r="C360" t="s">
        <v>409</v>
      </c>
    </row>
    <row r="361" spans="2:3" x14ac:dyDescent="0.3">
      <c r="B361" t="s">
        <v>29</v>
      </c>
      <c r="C361" t="s">
        <v>410</v>
      </c>
    </row>
    <row r="362" spans="2:3" x14ac:dyDescent="0.3">
      <c r="B362" t="s">
        <v>29</v>
      </c>
      <c r="C362" t="s">
        <v>411</v>
      </c>
    </row>
    <row r="363" spans="2:3" x14ac:dyDescent="0.3">
      <c r="B363" t="s">
        <v>29</v>
      </c>
      <c r="C363" t="s">
        <v>412</v>
      </c>
    </row>
    <row r="364" spans="2:3" x14ac:dyDescent="0.3">
      <c r="B364" t="s">
        <v>29</v>
      </c>
      <c r="C364" t="s">
        <v>413</v>
      </c>
    </row>
    <row r="365" spans="2:3" x14ac:dyDescent="0.3">
      <c r="B365" t="s">
        <v>29</v>
      </c>
      <c r="C365" t="s">
        <v>414</v>
      </c>
    </row>
    <row r="366" spans="2:3" x14ac:dyDescent="0.3">
      <c r="B366" t="s">
        <v>29</v>
      </c>
      <c r="C366" t="s">
        <v>415</v>
      </c>
    </row>
    <row r="367" spans="2:3" x14ac:dyDescent="0.3">
      <c r="B367" t="s">
        <v>29</v>
      </c>
      <c r="C367" t="s">
        <v>416</v>
      </c>
    </row>
    <row r="368" spans="2:3" x14ac:dyDescent="0.3">
      <c r="B368" t="s">
        <v>29</v>
      </c>
      <c r="C368" t="s">
        <v>417</v>
      </c>
    </row>
    <row r="369" spans="2:3" x14ac:dyDescent="0.3">
      <c r="B369" t="s">
        <v>29</v>
      </c>
      <c r="C369" t="s">
        <v>418</v>
      </c>
    </row>
    <row r="370" spans="2:3" x14ac:dyDescent="0.3">
      <c r="B370" t="s">
        <v>29</v>
      </c>
      <c r="C370" t="s">
        <v>419</v>
      </c>
    </row>
    <row r="371" spans="2:3" x14ac:dyDescent="0.3">
      <c r="B371" t="s">
        <v>29</v>
      </c>
      <c r="C371" t="s">
        <v>420</v>
      </c>
    </row>
    <row r="372" spans="2:3" x14ac:dyDescent="0.3">
      <c r="B372" t="s">
        <v>29</v>
      </c>
      <c r="C372" t="s">
        <v>421</v>
      </c>
    </row>
    <row r="373" spans="2:3" x14ac:dyDescent="0.3">
      <c r="B373" t="s">
        <v>29</v>
      </c>
      <c r="C373" t="s">
        <v>422</v>
      </c>
    </row>
    <row r="374" spans="2:3" x14ac:dyDescent="0.3">
      <c r="B374" t="s">
        <v>29</v>
      </c>
      <c r="C374" t="s">
        <v>423</v>
      </c>
    </row>
    <row r="375" spans="2:3" x14ac:dyDescent="0.3">
      <c r="B375" t="s">
        <v>29</v>
      </c>
      <c r="C375" t="s">
        <v>424</v>
      </c>
    </row>
    <row r="376" spans="2:3" x14ac:dyDescent="0.3">
      <c r="B376" t="s">
        <v>29</v>
      </c>
      <c r="C376" t="s">
        <v>425</v>
      </c>
    </row>
    <row r="377" spans="2:3" x14ac:dyDescent="0.3">
      <c r="B377" t="s">
        <v>29</v>
      </c>
      <c r="C377" t="s">
        <v>426</v>
      </c>
    </row>
    <row r="378" spans="2:3" x14ac:dyDescent="0.3">
      <c r="B378" t="s">
        <v>29</v>
      </c>
      <c r="C378" t="s">
        <v>427</v>
      </c>
    </row>
    <row r="379" spans="2:3" x14ac:dyDescent="0.3">
      <c r="B379" t="s">
        <v>29</v>
      </c>
      <c r="C379" t="s">
        <v>428</v>
      </c>
    </row>
    <row r="380" spans="2:3" x14ac:dyDescent="0.3">
      <c r="B380" t="s">
        <v>29</v>
      </c>
      <c r="C380" t="s">
        <v>429</v>
      </c>
    </row>
    <row r="381" spans="2:3" x14ac:dyDescent="0.3">
      <c r="B381" t="s">
        <v>29</v>
      </c>
      <c r="C381" t="s">
        <v>430</v>
      </c>
    </row>
    <row r="382" spans="2:3" x14ac:dyDescent="0.3">
      <c r="B382" t="s">
        <v>29</v>
      </c>
      <c r="C382" t="s">
        <v>431</v>
      </c>
    </row>
    <row r="383" spans="2:3" x14ac:dyDescent="0.3">
      <c r="B383" t="s">
        <v>29</v>
      </c>
      <c r="C383" t="s">
        <v>432</v>
      </c>
    </row>
    <row r="384" spans="2:3" x14ac:dyDescent="0.3">
      <c r="B384" t="s">
        <v>29</v>
      </c>
      <c r="C384" t="s">
        <v>433</v>
      </c>
    </row>
    <row r="385" spans="2:3" x14ac:dyDescent="0.3">
      <c r="B385" t="s">
        <v>29</v>
      </c>
      <c r="C385" t="s">
        <v>434</v>
      </c>
    </row>
    <row r="386" spans="2:3" x14ac:dyDescent="0.3">
      <c r="B386" t="s">
        <v>29</v>
      </c>
      <c r="C386" t="s">
        <v>435</v>
      </c>
    </row>
    <row r="387" spans="2:3" x14ac:dyDescent="0.3">
      <c r="B387" t="s">
        <v>29</v>
      </c>
      <c r="C387" t="s">
        <v>436</v>
      </c>
    </row>
    <row r="388" spans="2:3" x14ac:dyDescent="0.3">
      <c r="B388" t="s">
        <v>29</v>
      </c>
      <c r="C388" t="s">
        <v>437</v>
      </c>
    </row>
    <row r="389" spans="2:3" x14ac:dyDescent="0.3">
      <c r="B389" t="s">
        <v>29</v>
      </c>
      <c r="C389" t="s">
        <v>438</v>
      </c>
    </row>
    <row r="390" spans="2:3" x14ac:dyDescent="0.3">
      <c r="B390" t="s">
        <v>29</v>
      </c>
      <c r="C390" t="s">
        <v>439</v>
      </c>
    </row>
    <row r="391" spans="2:3" x14ac:dyDescent="0.3">
      <c r="B391" t="s">
        <v>29</v>
      </c>
      <c r="C391" t="s">
        <v>440</v>
      </c>
    </row>
    <row r="392" spans="2:3" x14ac:dyDescent="0.3">
      <c r="B392" t="s">
        <v>29</v>
      </c>
      <c r="C392" t="s">
        <v>441</v>
      </c>
    </row>
    <row r="393" spans="2:3" x14ac:dyDescent="0.3">
      <c r="B393" t="s">
        <v>29</v>
      </c>
      <c r="C393" t="s">
        <v>442</v>
      </c>
    </row>
    <row r="394" spans="2:3" x14ac:dyDescent="0.3">
      <c r="B394" t="s">
        <v>29</v>
      </c>
      <c r="C394" t="s">
        <v>443</v>
      </c>
    </row>
    <row r="395" spans="2:3" x14ac:dyDescent="0.3">
      <c r="B395" t="s">
        <v>29</v>
      </c>
      <c r="C395" t="s">
        <v>444</v>
      </c>
    </row>
    <row r="396" spans="2:3" x14ac:dyDescent="0.3">
      <c r="B396" t="s">
        <v>29</v>
      </c>
      <c r="C396" t="s">
        <v>445</v>
      </c>
    </row>
    <row r="397" spans="2:3" x14ac:dyDescent="0.3">
      <c r="B397" t="s">
        <v>29</v>
      </c>
      <c r="C397" t="s">
        <v>446</v>
      </c>
    </row>
    <row r="398" spans="2:3" x14ac:dyDescent="0.3">
      <c r="B398" t="s">
        <v>29</v>
      </c>
      <c r="C398" t="s">
        <v>447</v>
      </c>
    </row>
    <row r="399" spans="2:3" x14ac:dyDescent="0.3">
      <c r="B399" t="s">
        <v>29</v>
      </c>
      <c r="C399" t="s">
        <v>448</v>
      </c>
    </row>
    <row r="400" spans="2:3" x14ac:dyDescent="0.3">
      <c r="B400" t="s">
        <v>29</v>
      </c>
      <c r="C400" t="s">
        <v>449</v>
      </c>
    </row>
    <row r="401" spans="2:3" x14ac:dyDescent="0.3">
      <c r="B401" t="s">
        <v>29</v>
      </c>
      <c r="C401" t="s">
        <v>450</v>
      </c>
    </row>
    <row r="402" spans="2:3" x14ac:dyDescent="0.3">
      <c r="B402" t="s">
        <v>29</v>
      </c>
      <c r="C402" t="s">
        <v>451</v>
      </c>
    </row>
    <row r="403" spans="2:3" x14ac:dyDescent="0.3">
      <c r="B403" t="s">
        <v>29</v>
      </c>
      <c r="C403" t="s">
        <v>452</v>
      </c>
    </row>
    <row r="404" spans="2:3" x14ac:dyDescent="0.3">
      <c r="B404" t="s">
        <v>29</v>
      </c>
      <c r="C404" t="s">
        <v>453</v>
      </c>
    </row>
    <row r="405" spans="2:3" x14ac:dyDescent="0.3">
      <c r="B405" t="s">
        <v>29</v>
      </c>
      <c r="C405" t="s">
        <v>454</v>
      </c>
    </row>
    <row r="406" spans="2:3" x14ac:dyDescent="0.3">
      <c r="B406" t="s">
        <v>29</v>
      </c>
      <c r="C406" t="s">
        <v>455</v>
      </c>
    </row>
    <row r="407" spans="2:3" x14ac:dyDescent="0.3">
      <c r="B407" t="s">
        <v>29</v>
      </c>
      <c r="C407" t="s">
        <v>456</v>
      </c>
    </row>
    <row r="408" spans="2:3" x14ac:dyDescent="0.3">
      <c r="B408" t="s">
        <v>29</v>
      </c>
      <c r="C408" t="s">
        <v>457</v>
      </c>
    </row>
    <row r="409" spans="2:3" x14ac:dyDescent="0.3">
      <c r="B409" t="s">
        <v>29</v>
      </c>
      <c r="C409" t="s">
        <v>458</v>
      </c>
    </row>
    <row r="410" spans="2:3" x14ac:dyDescent="0.3">
      <c r="B410" t="s">
        <v>29</v>
      </c>
      <c r="C410" t="s">
        <v>459</v>
      </c>
    </row>
    <row r="411" spans="2:3" x14ac:dyDescent="0.3">
      <c r="B411" t="s">
        <v>29</v>
      </c>
      <c r="C411" t="s">
        <v>460</v>
      </c>
    </row>
    <row r="412" spans="2:3" x14ac:dyDescent="0.3">
      <c r="B412" t="s">
        <v>23</v>
      </c>
      <c r="C412" t="s">
        <v>461</v>
      </c>
    </row>
    <row r="413" spans="2:3" x14ac:dyDescent="0.3">
      <c r="B413" t="s">
        <v>23</v>
      </c>
      <c r="C413" t="s">
        <v>462</v>
      </c>
    </row>
    <row r="414" spans="2:3" x14ac:dyDescent="0.3">
      <c r="B414" t="s">
        <v>23</v>
      </c>
      <c r="C414" t="s">
        <v>463</v>
      </c>
    </row>
    <row r="415" spans="2:3" x14ac:dyDescent="0.3">
      <c r="B415" t="s">
        <v>23</v>
      </c>
      <c r="C415" t="s">
        <v>182</v>
      </c>
    </row>
    <row r="416" spans="2:3" x14ac:dyDescent="0.3">
      <c r="B416" t="s">
        <v>23</v>
      </c>
      <c r="C416" t="s">
        <v>464</v>
      </c>
    </row>
    <row r="417" spans="2:3" x14ac:dyDescent="0.3">
      <c r="B417" t="s">
        <v>23</v>
      </c>
      <c r="C417" t="s">
        <v>183</v>
      </c>
    </row>
    <row r="418" spans="2:3" x14ac:dyDescent="0.3">
      <c r="B418" t="s">
        <v>23</v>
      </c>
      <c r="C418" t="s">
        <v>184</v>
      </c>
    </row>
    <row r="419" spans="2:3" x14ac:dyDescent="0.3">
      <c r="B419" t="s">
        <v>23</v>
      </c>
      <c r="C419" t="s">
        <v>465</v>
      </c>
    </row>
    <row r="420" spans="2:3" x14ac:dyDescent="0.3">
      <c r="B420" t="s">
        <v>23</v>
      </c>
      <c r="C420" t="s">
        <v>466</v>
      </c>
    </row>
    <row r="421" spans="2:3" x14ac:dyDescent="0.3">
      <c r="B421" t="s">
        <v>23</v>
      </c>
      <c r="C421" t="s">
        <v>185</v>
      </c>
    </row>
    <row r="422" spans="2:3" x14ac:dyDescent="0.3">
      <c r="B422" t="s">
        <v>23</v>
      </c>
      <c r="C422" t="s">
        <v>467</v>
      </c>
    </row>
    <row r="423" spans="2:3" x14ac:dyDescent="0.3">
      <c r="B423" t="s">
        <v>23</v>
      </c>
      <c r="C423" t="s">
        <v>186</v>
      </c>
    </row>
    <row r="424" spans="2:3" x14ac:dyDescent="0.3">
      <c r="B424" t="s">
        <v>23</v>
      </c>
      <c r="C424" t="s">
        <v>468</v>
      </c>
    </row>
    <row r="425" spans="2:3" x14ac:dyDescent="0.3">
      <c r="B425" t="s">
        <v>17</v>
      </c>
      <c r="C425" t="s">
        <v>469</v>
      </c>
    </row>
    <row r="426" spans="2:3" x14ac:dyDescent="0.3">
      <c r="B426" t="s">
        <v>17</v>
      </c>
      <c r="C426" t="s">
        <v>470</v>
      </c>
    </row>
    <row r="427" spans="2:3" x14ac:dyDescent="0.3">
      <c r="B427" t="s">
        <v>17</v>
      </c>
      <c r="C427" t="s">
        <v>471</v>
      </c>
    </row>
    <row r="428" spans="2:3" x14ac:dyDescent="0.3">
      <c r="B428" t="s">
        <v>17</v>
      </c>
      <c r="C428" t="s">
        <v>472</v>
      </c>
    </row>
    <row r="429" spans="2:3" x14ac:dyDescent="0.3">
      <c r="B429" t="s">
        <v>17</v>
      </c>
      <c r="C429" t="s">
        <v>473</v>
      </c>
    </row>
    <row r="430" spans="2:3" x14ac:dyDescent="0.3">
      <c r="B430" t="s">
        <v>17</v>
      </c>
      <c r="C430" t="s">
        <v>474</v>
      </c>
    </row>
    <row r="431" spans="2:3" x14ac:dyDescent="0.3">
      <c r="B431" t="s">
        <v>17</v>
      </c>
      <c r="C431" t="s">
        <v>475</v>
      </c>
    </row>
    <row r="432" spans="2:3" x14ac:dyDescent="0.3">
      <c r="B432" t="s">
        <v>0</v>
      </c>
      <c r="C432" t="s">
        <v>476</v>
      </c>
    </row>
    <row r="433" spans="2:3" x14ac:dyDescent="0.3">
      <c r="B433" t="s">
        <v>0</v>
      </c>
      <c r="C433" t="s">
        <v>220</v>
      </c>
    </row>
    <row r="434" spans="2:3" x14ac:dyDescent="0.3">
      <c r="B434" t="s">
        <v>0</v>
      </c>
      <c r="C434" t="s">
        <v>221</v>
      </c>
    </row>
    <row r="435" spans="2:3" x14ac:dyDescent="0.3">
      <c r="B435" t="s">
        <v>0</v>
      </c>
      <c r="C435" t="s">
        <v>222</v>
      </c>
    </row>
    <row r="436" spans="2:3" x14ac:dyDescent="0.3">
      <c r="B436" t="s">
        <v>0</v>
      </c>
      <c r="C436" t="s">
        <v>223</v>
      </c>
    </row>
    <row r="437" spans="2:3" x14ac:dyDescent="0.3">
      <c r="B437" t="s">
        <v>0</v>
      </c>
      <c r="C437" t="s">
        <v>224</v>
      </c>
    </row>
    <row r="438" spans="2:3" x14ac:dyDescent="0.3">
      <c r="B438" t="s">
        <v>0</v>
      </c>
      <c r="C438" t="s">
        <v>477</v>
      </c>
    </row>
    <row r="439" spans="2:3" x14ac:dyDescent="0.3">
      <c r="B439" t="s">
        <v>0</v>
      </c>
      <c r="C439" t="s">
        <v>226</v>
      </c>
    </row>
    <row r="440" spans="2:3" x14ac:dyDescent="0.3">
      <c r="B440" t="s">
        <v>0</v>
      </c>
      <c r="C440" t="s">
        <v>225</v>
      </c>
    </row>
    <row r="441" spans="2:3" x14ac:dyDescent="0.3">
      <c r="B441" t="s">
        <v>0</v>
      </c>
      <c r="C441" t="s">
        <v>227</v>
      </c>
    </row>
    <row r="442" spans="2:3" x14ac:dyDescent="0.3">
      <c r="B442" t="s">
        <v>0</v>
      </c>
      <c r="C442" t="s">
        <v>228</v>
      </c>
    </row>
    <row r="443" spans="2:3" x14ac:dyDescent="0.3">
      <c r="B443" t="s">
        <v>0</v>
      </c>
      <c r="C443" t="s">
        <v>229</v>
      </c>
    </row>
    <row r="444" spans="2:3" x14ac:dyDescent="0.3">
      <c r="B444" t="s">
        <v>0</v>
      </c>
      <c r="C444" t="s">
        <v>478</v>
      </c>
    </row>
    <row r="445" spans="2:3" x14ac:dyDescent="0.3">
      <c r="B445" t="s">
        <v>479</v>
      </c>
      <c r="C445" t="s">
        <v>480</v>
      </c>
    </row>
    <row r="446" spans="2:3" x14ac:dyDescent="0.3">
      <c r="B446" t="s">
        <v>479</v>
      </c>
      <c r="C446" t="s">
        <v>481</v>
      </c>
    </row>
    <row r="447" spans="2:3" x14ac:dyDescent="0.3">
      <c r="B447" t="s">
        <v>479</v>
      </c>
      <c r="C447" t="s">
        <v>214</v>
      </c>
    </row>
    <row r="448" spans="2:3" x14ac:dyDescent="0.3">
      <c r="B448" t="s">
        <v>479</v>
      </c>
      <c r="C448" t="s">
        <v>482</v>
      </c>
    </row>
    <row r="449" spans="2:3" x14ac:dyDescent="0.3">
      <c r="B449" t="s">
        <v>479</v>
      </c>
      <c r="C449" t="s">
        <v>483</v>
      </c>
    </row>
    <row r="450" spans="2:3" x14ac:dyDescent="0.3">
      <c r="B450" t="s">
        <v>479</v>
      </c>
      <c r="C450" t="s">
        <v>484</v>
      </c>
    </row>
    <row r="451" spans="2:3" x14ac:dyDescent="0.3">
      <c r="B451" t="s">
        <v>479</v>
      </c>
      <c r="C451" t="s">
        <v>485</v>
      </c>
    </row>
    <row r="452" spans="2:3" x14ac:dyDescent="0.3">
      <c r="B452" t="s">
        <v>479</v>
      </c>
      <c r="C452" t="s">
        <v>486</v>
      </c>
    </row>
    <row r="453" spans="2:3" x14ac:dyDescent="0.3">
      <c r="B453" t="s">
        <v>479</v>
      </c>
      <c r="C453" t="s">
        <v>487</v>
      </c>
    </row>
    <row r="454" spans="2:3" x14ac:dyDescent="0.3">
      <c r="B454" t="s">
        <v>479</v>
      </c>
      <c r="C454" t="s">
        <v>488</v>
      </c>
    </row>
    <row r="455" spans="2:3" x14ac:dyDescent="0.3">
      <c r="B455" t="s">
        <v>479</v>
      </c>
      <c r="C455" t="s">
        <v>489</v>
      </c>
    </row>
    <row r="456" spans="2:3" x14ac:dyDescent="0.3">
      <c r="B456" t="s">
        <v>479</v>
      </c>
      <c r="C456" t="s">
        <v>490</v>
      </c>
    </row>
    <row r="457" spans="2:3" x14ac:dyDescent="0.3">
      <c r="B457" t="s">
        <v>479</v>
      </c>
      <c r="C457" t="s">
        <v>491</v>
      </c>
    </row>
    <row r="458" spans="2:3" x14ac:dyDescent="0.3">
      <c r="B458" t="s">
        <v>479</v>
      </c>
      <c r="C458" t="s">
        <v>492</v>
      </c>
    </row>
    <row r="459" spans="2:3" x14ac:dyDescent="0.3">
      <c r="B459" t="s">
        <v>479</v>
      </c>
      <c r="C459" t="s">
        <v>493</v>
      </c>
    </row>
    <row r="460" spans="2:3" x14ac:dyDescent="0.3">
      <c r="B460" t="s">
        <v>479</v>
      </c>
      <c r="C460" t="s">
        <v>494</v>
      </c>
    </row>
    <row r="461" spans="2:3" x14ac:dyDescent="0.3">
      <c r="B461" t="s">
        <v>479</v>
      </c>
      <c r="C461" t="s">
        <v>495</v>
      </c>
    </row>
    <row r="462" spans="2:3" x14ac:dyDescent="0.3">
      <c r="B462" t="s">
        <v>479</v>
      </c>
      <c r="C462" t="s">
        <v>496</v>
      </c>
    </row>
    <row r="463" spans="2:3" x14ac:dyDescent="0.3">
      <c r="B463" t="s">
        <v>479</v>
      </c>
      <c r="C463" t="s">
        <v>497</v>
      </c>
    </row>
    <row r="464" spans="2:3" x14ac:dyDescent="0.3">
      <c r="B464" t="s">
        <v>479</v>
      </c>
      <c r="C464" t="s">
        <v>498</v>
      </c>
    </row>
    <row r="465" spans="2:3" x14ac:dyDescent="0.3">
      <c r="B465" t="s">
        <v>479</v>
      </c>
      <c r="C465" t="s">
        <v>499</v>
      </c>
    </row>
    <row r="466" spans="2:3" x14ac:dyDescent="0.3">
      <c r="B466" t="s">
        <v>479</v>
      </c>
      <c r="C466" t="s">
        <v>500</v>
      </c>
    </row>
    <row r="467" spans="2:3" x14ac:dyDescent="0.3">
      <c r="B467" t="s">
        <v>479</v>
      </c>
      <c r="C467" t="s">
        <v>501</v>
      </c>
    </row>
    <row r="468" spans="2:3" x14ac:dyDescent="0.3">
      <c r="B468" t="s">
        <v>215</v>
      </c>
      <c r="C468" t="s">
        <v>216</v>
      </c>
    </row>
    <row r="469" spans="2:3" x14ac:dyDescent="0.3">
      <c r="B469" t="s">
        <v>215</v>
      </c>
      <c r="C469" t="s">
        <v>217</v>
      </c>
    </row>
    <row r="470" spans="2:3" x14ac:dyDescent="0.3">
      <c r="B470" t="s">
        <v>215</v>
      </c>
      <c r="C470" t="s">
        <v>215</v>
      </c>
    </row>
    <row r="471" spans="2:3" x14ac:dyDescent="0.3">
      <c r="B471" t="s">
        <v>215</v>
      </c>
      <c r="C471" t="s">
        <v>218</v>
      </c>
    </row>
    <row r="472" spans="2:3" x14ac:dyDescent="0.3">
      <c r="B472" t="s">
        <v>215</v>
      </c>
      <c r="C472" t="s">
        <v>219</v>
      </c>
    </row>
    <row r="473" spans="2:3" x14ac:dyDescent="0.3">
      <c r="B473" t="s">
        <v>215</v>
      </c>
      <c r="C473" t="s">
        <v>230</v>
      </c>
    </row>
    <row r="474" spans="2:3" x14ac:dyDescent="0.3">
      <c r="B474" t="s">
        <v>27</v>
      </c>
      <c r="C474" t="s">
        <v>502</v>
      </c>
    </row>
    <row r="475" spans="2:3" x14ac:dyDescent="0.3">
      <c r="B475" t="s">
        <v>27</v>
      </c>
      <c r="C475" t="s">
        <v>503</v>
      </c>
    </row>
    <row r="476" spans="2:3" x14ac:dyDescent="0.3">
      <c r="B476" t="s">
        <v>27</v>
      </c>
      <c r="C476" t="s">
        <v>504</v>
      </c>
    </row>
    <row r="477" spans="2:3" x14ac:dyDescent="0.3">
      <c r="B477" t="s">
        <v>21</v>
      </c>
      <c r="C477" t="s">
        <v>233</v>
      </c>
    </row>
    <row r="478" spans="2:3" x14ac:dyDescent="0.3">
      <c r="B478" t="s">
        <v>21</v>
      </c>
      <c r="C478" t="s">
        <v>234</v>
      </c>
    </row>
    <row r="479" spans="2:3" x14ac:dyDescent="0.3">
      <c r="B479" t="s">
        <v>21</v>
      </c>
      <c r="C479" t="s">
        <v>235</v>
      </c>
    </row>
    <row r="480" spans="2:3" x14ac:dyDescent="0.3">
      <c r="B480" t="s">
        <v>21</v>
      </c>
      <c r="C480" t="s">
        <v>236</v>
      </c>
    </row>
    <row r="481" spans="2:3" x14ac:dyDescent="0.3">
      <c r="B481" t="s">
        <v>21</v>
      </c>
      <c r="C481" t="s">
        <v>505</v>
      </c>
    </row>
    <row r="482" spans="2:3" x14ac:dyDescent="0.3">
      <c r="B482" t="s">
        <v>21</v>
      </c>
      <c r="C482" t="s">
        <v>237</v>
      </c>
    </row>
    <row r="483" spans="2:3" x14ac:dyDescent="0.3">
      <c r="B483" t="s">
        <v>21</v>
      </c>
      <c r="C483" t="s">
        <v>238</v>
      </c>
    </row>
    <row r="484" spans="2:3" x14ac:dyDescent="0.3">
      <c r="B484" t="s">
        <v>21</v>
      </c>
      <c r="C484" t="s">
        <v>239</v>
      </c>
    </row>
    <row r="485" spans="2:3" x14ac:dyDescent="0.3">
      <c r="B485" t="s">
        <v>21</v>
      </c>
      <c r="C485" t="s">
        <v>240</v>
      </c>
    </row>
    <row r="486" spans="2:3" x14ac:dyDescent="0.3">
      <c r="B486" t="s">
        <v>506</v>
      </c>
      <c r="C486" t="s">
        <v>507</v>
      </c>
    </row>
    <row r="487" spans="2:3" x14ac:dyDescent="0.3">
      <c r="B487" t="s">
        <v>506</v>
      </c>
      <c r="C487" t="s">
        <v>508</v>
      </c>
    </row>
    <row r="488" spans="2:3" x14ac:dyDescent="0.3">
      <c r="B488" t="s">
        <v>506</v>
      </c>
      <c r="C488" t="s">
        <v>509</v>
      </c>
    </row>
    <row r="489" spans="2:3" x14ac:dyDescent="0.3">
      <c r="B489" t="s">
        <v>506</v>
      </c>
      <c r="C489" t="s">
        <v>510</v>
      </c>
    </row>
    <row r="490" spans="2:3" x14ac:dyDescent="0.3">
      <c r="B490" t="s">
        <v>506</v>
      </c>
      <c r="C490" t="s">
        <v>511</v>
      </c>
    </row>
    <row r="491" spans="2:3" x14ac:dyDescent="0.3">
      <c r="B491" t="s">
        <v>506</v>
      </c>
      <c r="C491" t="s">
        <v>231</v>
      </c>
    </row>
    <row r="492" spans="2:3" x14ac:dyDescent="0.3">
      <c r="B492" t="s">
        <v>506</v>
      </c>
      <c r="C492" t="s">
        <v>512</v>
      </c>
    </row>
    <row r="493" spans="2:3" x14ac:dyDescent="0.3">
      <c r="B493" t="s">
        <v>506</v>
      </c>
      <c r="C493" t="s">
        <v>232</v>
      </c>
    </row>
    <row r="494" spans="2:3" x14ac:dyDescent="0.3">
      <c r="B494" t="s">
        <v>34</v>
      </c>
      <c r="C494" t="s">
        <v>513</v>
      </c>
    </row>
    <row r="495" spans="2:3" x14ac:dyDescent="0.3">
      <c r="B495" t="s">
        <v>34</v>
      </c>
      <c r="C495" t="s">
        <v>514</v>
      </c>
    </row>
    <row r="496" spans="2:3" x14ac:dyDescent="0.3">
      <c r="B496" t="s">
        <v>34</v>
      </c>
      <c r="C496" t="s">
        <v>241</v>
      </c>
    </row>
    <row r="497" spans="2:3" x14ac:dyDescent="0.3">
      <c r="B497" t="s">
        <v>34</v>
      </c>
      <c r="C497" t="s">
        <v>242</v>
      </c>
    </row>
    <row r="498" spans="2:3" x14ac:dyDescent="0.3">
      <c r="B498" t="s">
        <v>34</v>
      </c>
      <c r="C498" t="s">
        <v>515</v>
      </c>
    </row>
    <row r="499" spans="2:3" x14ac:dyDescent="0.3">
      <c r="B499" t="s">
        <v>1</v>
      </c>
      <c r="C499" t="s">
        <v>516</v>
      </c>
    </row>
    <row r="500" spans="2:3" x14ac:dyDescent="0.3">
      <c r="B500" t="s">
        <v>1</v>
      </c>
      <c r="C500" t="s">
        <v>517</v>
      </c>
    </row>
    <row r="501" spans="2:3" x14ac:dyDescent="0.3">
      <c r="B501" t="s">
        <v>1</v>
      </c>
      <c r="C501" t="s">
        <v>518</v>
      </c>
    </row>
    <row r="502" spans="2:3" x14ac:dyDescent="0.3">
      <c r="B502" t="s">
        <v>1</v>
      </c>
      <c r="C502" t="s">
        <v>187</v>
      </c>
    </row>
    <row r="503" spans="2:3" x14ac:dyDescent="0.3">
      <c r="B503" t="s">
        <v>1</v>
      </c>
      <c r="C503" t="s">
        <v>188</v>
      </c>
    </row>
    <row r="504" spans="2:3" x14ac:dyDescent="0.3">
      <c r="B504" t="s">
        <v>4</v>
      </c>
      <c r="C504" t="s">
        <v>189</v>
      </c>
    </row>
    <row r="505" spans="2:3" x14ac:dyDescent="0.3">
      <c r="B505" t="s">
        <v>4</v>
      </c>
      <c r="C505" t="s">
        <v>190</v>
      </c>
    </row>
    <row r="506" spans="2:3" x14ac:dyDescent="0.3">
      <c r="B506" t="s">
        <v>4</v>
      </c>
      <c r="C506" t="s">
        <v>519</v>
      </c>
    </row>
    <row r="507" spans="2:3" x14ac:dyDescent="0.3">
      <c r="B507" t="s">
        <v>4</v>
      </c>
      <c r="C507" t="s">
        <v>520</v>
      </c>
    </row>
    <row r="508" spans="2:3" x14ac:dyDescent="0.3">
      <c r="B508" t="s">
        <v>33</v>
      </c>
      <c r="C508" t="s">
        <v>521</v>
      </c>
    </row>
    <row r="509" spans="2:3" x14ac:dyDescent="0.3">
      <c r="B509" t="s">
        <v>33</v>
      </c>
      <c r="C509" t="s">
        <v>191</v>
      </c>
    </row>
    <row r="510" spans="2:3" x14ac:dyDescent="0.3">
      <c r="B510" t="s">
        <v>33</v>
      </c>
      <c r="C510" t="s">
        <v>192</v>
      </c>
    </row>
    <row r="511" spans="2:3" x14ac:dyDescent="0.3">
      <c r="B511" t="s">
        <v>33</v>
      </c>
      <c r="C511" t="s">
        <v>522</v>
      </c>
    </row>
    <row r="512" spans="2:3" x14ac:dyDescent="0.3">
      <c r="B512" t="s">
        <v>33</v>
      </c>
      <c r="C512" t="s">
        <v>193</v>
      </c>
    </row>
    <row r="513" spans="2:3" x14ac:dyDescent="0.3">
      <c r="B513" t="s">
        <v>33</v>
      </c>
      <c r="C513" t="s">
        <v>523</v>
      </c>
    </row>
    <row r="514" spans="2:3" x14ac:dyDescent="0.3">
      <c r="B514" t="s">
        <v>33</v>
      </c>
      <c r="C514" t="s">
        <v>524</v>
      </c>
    </row>
    <row r="515" spans="2:3" x14ac:dyDescent="0.3">
      <c r="B515" t="s">
        <v>33</v>
      </c>
      <c r="C515" t="s">
        <v>194</v>
      </c>
    </row>
    <row r="516" spans="2:3" x14ac:dyDescent="0.3">
      <c r="B516" t="s">
        <v>33</v>
      </c>
      <c r="C516" t="s">
        <v>195</v>
      </c>
    </row>
    <row r="517" spans="2:3" x14ac:dyDescent="0.3">
      <c r="B517" t="s">
        <v>33</v>
      </c>
      <c r="C517" t="s">
        <v>196</v>
      </c>
    </row>
    <row r="518" spans="2:3" x14ac:dyDescent="0.3">
      <c r="B518" t="s">
        <v>33</v>
      </c>
      <c r="C518" t="s">
        <v>525</v>
      </c>
    </row>
    <row r="519" spans="2:3" x14ac:dyDescent="0.3">
      <c r="B519" t="s">
        <v>33</v>
      </c>
      <c r="C519" t="s">
        <v>197</v>
      </c>
    </row>
    <row r="520" spans="2:3" x14ac:dyDescent="0.3">
      <c r="B520" t="s">
        <v>33</v>
      </c>
      <c r="C520" t="s">
        <v>198</v>
      </c>
    </row>
    <row r="521" spans="2:3" x14ac:dyDescent="0.3">
      <c r="B521" t="s">
        <v>33</v>
      </c>
      <c r="C521" t="s">
        <v>526</v>
      </c>
    </row>
    <row r="522" spans="2:3" x14ac:dyDescent="0.3">
      <c r="B522" t="s">
        <v>33</v>
      </c>
      <c r="C522" t="s">
        <v>199</v>
      </c>
    </row>
    <row r="523" spans="2:3" x14ac:dyDescent="0.3">
      <c r="B523" t="s">
        <v>33</v>
      </c>
      <c r="C523" t="s">
        <v>200</v>
      </c>
    </row>
    <row r="524" spans="2:3" x14ac:dyDescent="0.3">
      <c r="B524" t="s">
        <v>18</v>
      </c>
      <c r="C524" t="s">
        <v>201</v>
      </c>
    </row>
    <row r="525" spans="2:3" x14ac:dyDescent="0.3">
      <c r="B525" t="s">
        <v>18</v>
      </c>
      <c r="C525" t="s">
        <v>527</v>
      </c>
    </row>
    <row r="526" spans="2:3" x14ac:dyDescent="0.3">
      <c r="B526" t="s">
        <v>18</v>
      </c>
      <c r="C526" t="s">
        <v>202</v>
      </c>
    </row>
    <row r="527" spans="2:3" x14ac:dyDescent="0.3">
      <c r="B527" t="s">
        <v>18</v>
      </c>
      <c r="C527" t="s">
        <v>203</v>
      </c>
    </row>
    <row r="528" spans="2:3" x14ac:dyDescent="0.3">
      <c r="B528" t="s">
        <v>18</v>
      </c>
      <c r="C528" t="s">
        <v>204</v>
      </c>
    </row>
    <row r="529" spans="2:3" x14ac:dyDescent="0.3">
      <c r="B529" t="s">
        <v>18</v>
      </c>
      <c r="C529" t="s">
        <v>205</v>
      </c>
    </row>
    <row r="530" spans="2:3" x14ac:dyDescent="0.3">
      <c r="B530" t="s">
        <v>18</v>
      </c>
      <c r="C530" t="s">
        <v>206</v>
      </c>
    </row>
    <row r="531" spans="2:3" x14ac:dyDescent="0.3">
      <c r="B531" t="s">
        <v>18</v>
      </c>
      <c r="C531" t="s">
        <v>207</v>
      </c>
    </row>
    <row r="532" spans="2:3" x14ac:dyDescent="0.3">
      <c r="B532" t="s">
        <v>18</v>
      </c>
      <c r="C532" t="s">
        <v>208</v>
      </c>
    </row>
    <row r="533" spans="2:3" x14ac:dyDescent="0.3">
      <c r="B533" t="s">
        <v>18</v>
      </c>
      <c r="C533" t="s">
        <v>528</v>
      </c>
    </row>
    <row r="534" spans="2:3" x14ac:dyDescent="0.3">
      <c r="B534" t="s">
        <v>7</v>
      </c>
      <c r="C534" t="s">
        <v>209</v>
      </c>
    </row>
    <row r="535" spans="2:3" x14ac:dyDescent="0.3">
      <c r="B535" t="s">
        <v>7</v>
      </c>
      <c r="C535" t="s">
        <v>210</v>
      </c>
    </row>
    <row r="536" spans="2:3" x14ac:dyDescent="0.3">
      <c r="B536" t="s">
        <v>7</v>
      </c>
      <c r="C536" t="s">
        <v>211</v>
      </c>
    </row>
    <row r="537" spans="2:3" x14ac:dyDescent="0.3">
      <c r="B537" t="s">
        <v>7</v>
      </c>
      <c r="C537" t="s">
        <v>212</v>
      </c>
    </row>
    <row r="538" spans="2:3" x14ac:dyDescent="0.3">
      <c r="B538" t="s">
        <v>7</v>
      </c>
      <c r="C538" t="s">
        <v>213</v>
      </c>
    </row>
  </sheetData>
  <autoFilter ref="B61:C61" xr:uid="{1C73CA4E-1CA1-443B-AB07-EF284E4DECF8}"/>
  <dataValidations count="2">
    <dataValidation type="list" allowBlank="1" showInputMessage="1" showErrorMessage="1" sqref="C3" xr:uid="{B77532DD-006B-4AF4-99B5-22ADBEB5361D}">
      <formula1>$C$15:$C$16</formula1>
    </dataValidation>
    <dataValidation type="list" allowBlank="1" showInputMessage="1" showErrorMessage="1" sqref="C6" xr:uid="{221DC4DA-8427-4F10-86F3-51A2FDB7DD5B}">
      <formula1>$C$18:$C$59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A9D9-BA7A-444C-ADFF-7E54E36D63C5}">
  <dimension ref="A1"/>
  <sheetViews>
    <sheetView showGridLines="0" tabSelected="1" workbookViewId="0">
      <selection activeCell="X15" sqref="X15"/>
    </sheetView>
  </sheetViews>
  <sheetFormatPr defaultRowHeight="14.4" x14ac:dyDescent="0.3"/>
  <cols>
    <col min="1" max="1" width="3.6640625" customWidth="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43370B4F183F4185CA9259FB2EC45F" ma:contentTypeVersion="13" ma:contentTypeDescription="Een nieuw document maken." ma:contentTypeScope="" ma:versionID="d6f6c60020631380d8d5948833205dc9">
  <xsd:schema xmlns:xsd="http://www.w3.org/2001/XMLSchema" xmlns:xs="http://www.w3.org/2001/XMLSchema" xmlns:p="http://schemas.microsoft.com/office/2006/metadata/properties" xmlns:ns3="17d4d316-700b-43c7-b4c9-2afdb91bfaab" xmlns:ns4="9889fb52-5c61-4b68-ba0d-d0ad47626c0b" targetNamespace="http://schemas.microsoft.com/office/2006/metadata/properties" ma:root="true" ma:fieldsID="b25cae6800fa91401fda57ace8b2bd61" ns3:_="" ns4:_="">
    <xsd:import namespace="17d4d316-700b-43c7-b4c9-2afdb91bfaab"/>
    <xsd:import namespace="9889fb52-5c61-4b68-ba0d-d0ad47626c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4d316-700b-43c7-b4c9-2afdb91bfa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89fb52-5c61-4b68-ba0d-d0ad47626c0b"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SharingHintHash" ma:index="20"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A3A9DD-B35C-4CA8-A9D8-E1FF274AB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4d316-700b-43c7-b4c9-2afdb91bfaab"/>
    <ds:schemaRef ds:uri="9889fb52-5c61-4b68-ba0d-d0ad47626c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60AEC3-F14B-47D5-BC83-4E5A42A7D23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18CBC8D-69AB-4659-9945-C781B15EE1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Trend per land &amp; categorie</vt:lpstr>
      <vt:lpstr>Uitleg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Legebeke</dc:creator>
  <cp:lastModifiedBy>Edwin van Vliet</cp:lastModifiedBy>
  <dcterms:created xsi:type="dcterms:W3CDTF">2019-07-22T14:41:44Z</dcterms:created>
  <dcterms:modified xsi:type="dcterms:W3CDTF">2020-08-03T09:14:37Z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0x0101002743370B4F183F4185CA9259FB2EC45F</vt:lpwstr>
  </property>
</Properties>
</file>